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73" activeTab="9"/>
  </bookViews>
  <sheets>
    <sheet name="1-Base" sheetId="1" r:id="rId1"/>
    <sheet name="2-Command" sheetId="2" r:id="rId2"/>
    <sheet name="3-State" sheetId="3" r:id="rId3"/>
    <sheet name="4-Observer" sheetId="4" r:id="rId4"/>
    <sheet name="5-Adapter" sheetId="5" r:id="rId5"/>
    <sheet name="6-Factory" sheetId="6" r:id="rId6"/>
    <sheet name="7-Adapter" sheetId="7" r:id="rId7"/>
    <sheet name="8-Factory" sheetId="8" r:id="rId8"/>
    <sheet name="9-Evolution" sheetId="9" r:id="rId9"/>
    <sheet name="SoC" sheetId="10" r:id="rId10"/>
    <sheet name="Metric-Sum" sheetId="11" r:id="rId11"/>
  </sheets>
  <definedNames/>
  <calcPr fullCalcOnLoad="1"/>
</workbook>
</file>

<file path=xl/sharedStrings.xml><?xml version="1.0" encoding="utf-8"?>
<sst xmlns="http://schemas.openxmlformats.org/spreadsheetml/2006/main" count="1557" uniqueCount="211">
  <si>
    <t>NOC</t>
  </si>
  <si>
    <t>Class</t>
  </si>
  <si>
    <t>CBC</t>
  </si>
  <si>
    <t>DIT</t>
  </si>
  <si>
    <t>LOC</t>
  </si>
  <si>
    <t>LCOO1</t>
  </si>
  <si>
    <t>NOA</t>
  </si>
  <si>
    <t>WOC</t>
  </si>
  <si>
    <t>Concern</t>
  </si>
  <si>
    <t>VS</t>
  </si>
  <si>
    <t>CDC</t>
  </si>
  <si>
    <t>CDO</t>
  </si>
  <si>
    <t>CDLOC</t>
  </si>
  <si>
    <t>Annotations:</t>
  </si>
  <si>
    <t xml:space="preserve">Address </t>
  </si>
  <si>
    <t xml:space="preserve">AddressRepositoryRDB </t>
  </si>
  <si>
    <t xml:space="preserve">AnimalComplaint </t>
  </si>
  <si>
    <t xml:space="preserve">CommunicationException </t>
  </si>
  <si>
    <t xml:space="preserve">Complaint </t>
  </si>
  <si>
    <t xml:space="preserve">ComplaintRecord </t>
  </si>
  <si>
    <t xml:space="preserve">ComplaintRepositoryArray </t>
  </si>
  <si>
    <t xml:space="preserve">ComplaintRepositoryRDB </t>
  </si>
  <si>
    <t xml:space="preserve">ConcreteIterator </t>
  </si>
  <si>
    <t xml:space="preserve">ConcurrencyManager </t>
  </si>
  <si>
    <t xml:space="preserve">Constants </t>
  </si>
  <si>
    <t xml:space="preserve">Date </t>
  </si>
  <si>
    <t xml:space="preserve">DiseaseRecord </t>
  </si>
  <si>
    <t xml:space="preserve">DiseaseType </t>
  </si>
  <si>
    <t xml:space="preserve">DiseaseTypeRepositoryArray </t>
  </si>
  <si>
    <t xml:space="preserve">DiseaseTypeRepositoryRDB </t>
  </si>
  <si>
    <t xml:space="preserve">Employee </t>
  </si>
  <si>
    <t xml:space="preserve">EmployeeRecord </t>
  </si>
  <si>
    <t xml:space="preserve">EmployeeRepositoryArray </t>
  </si>
  <si>
    <t xml:space="preserve">EmployeeRepositoryRDB </t>
  </si>
  <si>
    <t xml:space="preserve">ExceptionMessages </t>
  </si>
  <si>
    <t xml:space="preserve">FoodComplaint </t>
  </si>
  <si>
    <t xml:space="preserve">Functions </t>
  </si>
  <si>
    <t xml:space="preserve">HealthUnit </t>
  </si>
  <si>
    <t xml:space="preserve">HealthUnitRecord </t>
  </si>
  <si>
    <t xml:space="preserve">HealthUnitRepositoryArray </t>
  </si>
  <si>
    <t xml:space="preserve">HealthUnitRepositoryRDB </t>
  </si>
  <si>
    <t xml:space="preserve">HealthWatcherFacade </t>
  </si>
  <si>
    <t xml:space="preserve">HTMLCode </t>
  </si>
  <si>
    <t xml:space="preserve">HWClientDistribution </t>
  </si>
  <si>
    <t xml:space="preserve">HWDataCollection </t>
  </si>
  <si>
    <t xml:space="preserve">HWDistributionExceptionHandler </t>
  </si>
  <si>
    <t xml:space="preserve">HWLocalSynchronization </t>
  </si>
  <si>
    <t xml:space="preserve">HWManagedSynchronization </t>
  </si>
  <si>
    <t xml:space="preserve">HWPersistence </t>
  </si>
  <si>
    <t xml:space="preserve">HWPersistenceExceptionHandler </t>
  </si>
  <si>
    <t xml:space="preserve">HWServerDistribution </t>
  </si>
  <si>
    <t xml:space="preserve">HWServlet </t>
  </si>
  <si>
    <t xml:space="preserve">HWTimestamp </t>
  </si>
  <si>
    <t xml:space="preserve">HWTransactionExceptionHandler </t>
  </si>
  <si>
    <t xml:space="preserve">HWTransactionManagement </t>
  </si>
  <si>
    <t xml:space="preserve">IAddressRepository </t>
  </si>
  <si>
    <t xml:space="preserve">IComplaintRepository </t>
  </si>
  <si>
    <t xml:space="preserve">IDiseaseRepository </t>
  </si>
  <si>
    <t xml:space="preserve">IEmployeeRepository </t>
  </si>
  <si>
    <t xml:space="preserve">IFacade </t>
  </si>
  <si>
    <t xml:space="preserve">IHealthUnitRepository </t>
  </si>
  <si>
    <t xml:space="preserve">IIteratorRMITargetAdapter </t>
  </si>
  <si>
    <t xml:space="preserve">InsertEntryException </t>
  </si>
  <si>
    <t xml:space="preserve">InvalidDateException </t>
  </si>
  <si>
    <t xml:space="preserve">InvalidSessionException </t>
  </si>
  <si>
    <t xml:space="preserve">IPersistenceMechanism </t>
  </si>
  <si>
    <t xml:space="preserve">IRemoteFacade </t>
  </si>
  <si>
    <t xml:space="preserve">ISpecialityRepository </t>
  </si>
  <si>
    <t xml:space="preserve">ISymptomRepository </t>
  </si>
  <si>
    <t xml:space="preserve">IteratorDsk </t>
  </si>
  <si>
    <t xml:space="preserve">IteratorRMISourceAdapter </t>
  </si>
  <si>
    <t xml:space="preserve">IteratorRMITargetAdapter </t>
  </si>
  <si>
    <t xml:space="preserve">Library </t>
  </si>
  <si>
    <t xml:space="preserve">LocalIterator </t>
  </si>
  <si>
    <t xml:space="preserve">MedicalSpeciality </t>
  </si>
  <si>
    <t xml:space="preserve">MedicalSpecialityRecord </t>
  </si>
  <si>
    <t xml:space="preserve">MethodExecutor </t>
  </si>
  <si>
    <t xml:space="preserve">ObjectAlreadyInsertedException </t>
  </si>
  <si>
    <t xml:space="preserve">ObjectNotFoundException </t>
  </si>
  <si>
    <t xml:space="preserve">ObjectNotValidException </t>
  </si>
  <si>
    <t xml:space="preserve">PersistenceMechanism </t>
  </si>
  <si>
    <t xml:space="preserve">PersistenceMechanismException </t>
  </si>
  <si>
    <t xml:space="preserve">PersistenceSoftException </t>
  </si>
  <si>
    <t xml:space="preserve">RepositoryException </t>
  </si>
  <si>
    <t xml:space="preserve">Schedule </t>
  </si>
  <si>
    <t xml:space="preserve">Serializer </t>
  </si>
  <si>
    <t xml:space="preserve">ServletConfigRMI </t>
  </si>
  <si>
    <t xml:space="preserve">ServletGetDataForSearchByDiseaseType </t>
  </si>
  <si>
    <t xml:space="preserve">ServletGetDataForSearchByHealthUnit </t>
  </si>
  <si>
    <t xml:space="preserve">ServletGetDataForSearchBySpeciality </t>
  </si>
  <si>
    <t xml:space="preserve">ServletInsertAnimalComplaint </t>
  </si>
  <si>
    <t xml:space="preserve">ServletInsertEmployee </t>
  </si>
  <si>
    <t xml:space="preserve">ServletInsertFoodComplaint </t>
  </si>
  <si>
    <t xml:space="preserve">ServletInsertSpecialComplaint </t>
  </si>
  <si>
    <t xml:space="preserve">ServletLogin </t>
  </si>
  <si>
    <t xml:space="preserve">ServletSearchComplaintData </t>
  </si>
  <si>
    <t xml:space="preserve">ServletSearchDiseaseData </t>
  </si>
  <si>
    <t xml:space="preserve">ServletSearchHealthUnitsBySpecialty </t>
  </si>
  <si>
    <t xml:space="preserve">ServletSearchSpecialtiesByHealthUnit </t>
  </si>
  <si>
    <t xml:space="preserve">ServletUpdateComplaintData </t>
  </si>
  <si>
    <t xml:space="preserve">ServletUpdateComplaintSearch </t>
  </si>
  <si>
    <t xml:space="preserve">ServletUpdateEmployeeData </t>
  </si>
  <si>
    <t xml:space="preserve">ServletUpdateEmployeeSearch </t>
  </si>
  <si>
    <t xml:space="preserve">ServletUpdateHealthUnitData </t>
  </si>
  <si>
    <t xml:space="preserve">ServletUpdateHealthUnitSearch </t>
  </si>
  <si>
    <t xml:space="preserve">ServletWebServer </t>
  </si>
  <si>
    <t xml:space="preserve">Situation </t>
  </si>
  <si>
    <t xml:space="preserve">SituationFacadeException </t>
  </si>
  <si>
    <t xml:space="preserve">SpecialComplaint </t>
  </si>
  <si>
    <t xml:space="preserve">SpecialityRepositoryArray </t>
  </si>
  <si>
    <t xml:space="preserve">SpecialityRepositoryRDB </t>
  </si>
  <si>
    <t xml:space="preserve">Symptom </t>
  </si>
  <si>
    <t xml:space="preserve">SymptomRepositoryArray </t>
  </si>
  <si>
    <t xml:space="preserve">TransactionException </t>
  </si>
  <si>
    <t xml:space="preserve">UpdateEntryException </t>
  </si>
  <si>
    <t xml:space="preserve">Command </t>
  </si>
  <si>
    <t xml:space="preserve">CommandInvoker </t>
  </si>
  <si>
    <t xml:space="preserve">CommandInvokerToken </t>
  </si>
  <si>
    <t xml:space="preserve">CommandProtocol </t>
  </si>
  <si>
    <t xml:space="preserve">CommandReceiver </t>
  </si>
  <si>
    <t xml:space="preserve">CommandServlet </t>
  </si>
  <si>
    <t xml:space="preserve">ConfigRMI </t>
  </si>
  <si>
    <t xml:space="preserve">ExceptionHandlingPrecedence </t>
  </si>
  <si>
    <t xml:space="preserve">GetDataForSearchByDiseaseType </t>
  </si>
  <si>
    <t xml:space="preserve">GetDataForSearchByHealthUnit </t>
  </si>
  <si>
    <t xml:space="preserve">GetDataForSearchBySpeciality </t>
  </si>
  <si>
    <t xml:space="preserve">InsertAnimalComplaint </t>
  </si>
  <si>
    <t xml:space="preserve">InsertEmployee </t>
  </si>
  <si>
    <t xml:space="preserve">InsertFoodComplaint </t>
  </si>
  <si>
    <t xml:space="preserve">InsertSpecialComplaint </t>
  </si>
  <si>
    <t xml:space="preserve">Login </t>
  </si>
  <si>
    <t xml:space="preserve">LoginMenu </t>
  </si>
  <si>
    <t xml:space="preserve">SearchComplaintData </t>
  </si>
  <si>
    <t xml:space="preserve">SearchDiseaseData </t>
  </si>
  <si>
    <t xml:space="preserve">SearchHealthUnitsBySpecialty </t>
  </si>
  <si>
    <t xml:space="preserve">SearchSpecialtiesByHealthUnit </t>
  </si>
  <si>
    <t xml:space="preserve">ServletCommanding </t>
  </si>
  <si>
    <t xml:space="preserve">UpdateComplaintData </t>
  </si>
  <si>
    <t xml:space="preserve">UpdateComplaintList </t>
  </si>
  <si>
    <t xml:space="preserve">UpdateComplaintSearch </t>
  </si>
  <si>
    <t xml:space="preserve">UpdateEmployeeData </t>
  </si>
  <si>
    <t xml:space="preserve">UpdateEmployeeSearch </t>
  </si>
  <si>
    <t xml:space="preserve">UpdateHealthUnitData </t>
  </si>
  <si>
    <t xml:space="preserve">UpdateHealthUnitList </t>
  </si>
  <si>
    <t xml:space="preserve">UpdateHealthUnitSearch </t>
  </si>
  <si>
    <t>AO (AspectJ)</t>
  </si>
  <si>
    <t xml:space="preserve">AnimalComplaintState </t>
  </si>
  <si>
    <t xml:space="preserve">AnimalComplaintStateAspect </t>
  </si>
  <si>
    <t xml:space="preserve">AnimalComplaintStateClosed </t>
  </si>
  <si>
    <t xml:space="preserve">AnimalComplaintStateOpen </t>
  </si>
  <si>
    <t xml:space="preserve">ComplaintState </t>
  </si>
  <si>
    <t xml:space="preserve">ComplaintStateAspect </t>
  </si>
  <si>
    <t xml:space="preserve">ComplaintStateClosed </t>
  </si>
  <si>
    <t xml:space="preserve">ComplaintStateOpen </t>
  </si>
  <si>
    <t xml:space="preserve">FoodComplaintState </t>
  </si>
  <si>
    <t xml:space="preserve">FoodComplaintStateAspect </t>
  </si>
  <si>
    <t xml:space="preserve">FoodComplaintStateClosed </t>
  </si>
  <si>
    <t xml:space="preserve">FoodComplaintStateOpen </t>
  </si>
  <si>
    <t xml:space="preserve">SpecialComplaintState </t>
  </si>
  <si>
    <t xml:space="preserve">SpecialComplaintStateAspect </t>
  </si>
  <si>
    <t xml:space="preserve">SpecialComplaintStateClosed </t>
  </si>
  <si>
    <t xml:space="preserve">SpecialComplaintStateOpen </t>
  </si>
  <si>
    <t xml:space="preserve">HWUpdateObserverExceptionHandler </t>
  </si>
  <si>
    <t xml:space="preserve">ObserverProtocol </t>
  </si>
  <si>
    <t xml:space="preserve">UpdateStateObserver </t>
  </si>
  <si>
    <t>Version</t>
  </si>
  <si>
    <t>1-Base</t>
  </si>
  <si>
    <t>2-Command</t>
  </si>
  <si>
    <t>3-State</t>
  </si>
  <si>
    <t>4-Observer</t>
  </si>
  <si>
    <t>A</t>
  </si>
  <si>
    <t>1 - Base</t>
  </si>
  <si>
    <t>2 - Command</t>
  </si>
  <si>
    <t>Concurrency</t>
  </si>
  <si>
    <t>Distribution</t>
  </si>
  <si>
    <t>Exception Handler</t>
  </si>
  <si>
    <t>Persistence</t>
  </si>
  <si>
    <t>3 - State</t>
  </si>
  <si>
    <t>4 - Observer</t>
  </si>
  <si>
    <t>5 - Adapter</t>
  </si>
  <si>
    <t>6 - Factory Method</t>
  </si>
  <si>
    <t>7 - Adapter</t>
  </si>
  <si>
    <t>8 - Factory Method</t>
  </si>
  <si>
    <t>9 - Evolution</t>
  </si>
  <si>
    <t xml:space="preserve">AbstractRepositoryFactory </t>
  </si>
  <si>
    <t xml:space="preserve">ArrayRepositoryFactory </t>
  </si>
  <si>
    <t xml:space="preserve">RDBRepositoryFactory </t>
  </si>
  <si>
    <t xml:space="preserve">RepositoryFactory </t>
  </si>
  <si>
    <t xml:space="preserve">CommandRequest </t>
  </si>
  <si>
    <t xml:space="preserve">CommandResponse </t>
  </si>
  <si>
    <t xml:space="preserve">ServletRequestAdapter </t>
  </si>
  <si>
    <t xml:space="preserve">ServletResponseAdapter </t>
  </si>
  <si>
    <t xml:space="preserve">RMIClientDistribution </t>
  </si>
  <si>
    <t xml:space="preserve">RMIServerDistribution </t>
  </si>
  <si>
    <t xml:space="preserve">InsertDiseaseType </t>
  </si>
  <si>
    <t xml:space="preserve">InsertHealthUnit </t>
  </si>
  <si>
    <t xml:space="preserve">InsertMedicalSpeciality </t>
  </si>
  <si>
    <t xml:space="preserve">InsertSymptom </t>
  </si>
  <si>
    <t xml:space="preserve">SymptomRecord </t>
  </si>
  <si>
    <t xml:space="preserve">SymptomRepositoryRDB </t>
  </si>
  <si>
    <t xml:space="preserve">UpdateMedicalSpecialityData </t>
  </si>
  <si>
    <t xml:space="preserve">UpdateMedicalSpecialityList </t>
  </si>
  <si>
    <t xml:space="preserve">UpdateMedicalSpecialitySearch </t>
  </si>
  <si>
    <t xml:space="preserve">UpdateSymptomData </t>
  </si>
  <si>
    <t xml:space="preserve">UpdateSymptomList </t>
  </si>
  <si>
    <t xml:space="preserve">UpdateSymptomSearch </t>
  </si>
  <si>
    <t>5-Adapter</t>
  </si>
  <si>
    <t>6-Factory</t>
  </si>
  <si>
    <t>7-Adapter</t>
  </si>
  <si>
    <t>8-Factory</t>
  </si>
  <si>
    <t>9-Evolution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</si>
</sst>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workbookViewId="0" topLeftCell="B16">
      <selection activeCell="K54" sqref="K54"/>
    </sheetView>
  </sheetViews>
  <sheetFormatPr defaultColWidth="9.140625" defaultRowHeight="12.75"/>
  <cols>
    <col min="1" max="1" width="36.421875" style="6" bestFit="1" customWidth="1"/>
    <col min="2" max="9" width="9.140625" style="14" customWidth="1"/>
    <col min="10" max="10" width="35.8515625" style="6" bestFit="1" customWidth="1"/>
    <col min="11" max="11" width="12.00390625" style="6" customWidth="1"/>
    <col min="12" max="13" width="10.140625" style="6" customWidth="1"/>
    <col min="14" max="14" width="10.57421875" style="6" customWidth="1"/>
    <col min="15" max="15" width="13.00390625" style="6" customWidth="1"/>
    <col min="16" max="16" width="13.140625" style="6" customWidth="1"/>
    <col min="17" max="16384" width="9.140625" style="6" customWidth="1"/>
  </cols>
  <sheetData>
    <row r="1" spans="1:8" ht="15.75">
      <c r="A1" s="2" t="s">
        <v>145</v>
      </c>
      <c r="B1" s="12"/>
      <c r="C1" s="12"/>
      <c r="D1" s="12"/>
      <c r="E1" s="12"/>
      <c r="F1" s="12"/>
      <c r="G1" s="20" t="s">
        <v>9</v>
      </c>
      <c r="H1" s="21">
        <v>101</v>
      </c>
    </row>
    <row r="2" spans="1:12" ht="12.75">
      <c r="A2" s="9" t="s">
        <v>1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  <c r="J2"/>
      <c r="K2"/>
      <c r="L2"/>
    </row>
    <row r="3" spans="1:12" ht="12.75">
      <c r="A3" s="10" t="s">
        <v>14</v>
      </c>
      <c r="B3" s="13">
        <v>0</v>
      </c>
      <c r="C3" s="13">
        <v>109</v>
      </c>
      <c r="D3" s="13">
        <v>1</v>
      </c>
      <c r="E3" s="13">
        <v>0</v>
      </c>
      <c r="F3" s="13">
        <v>70</v>
      </c>
      <c r="G3" s="17">
        <v>8</v>
      </c>
      <c r="H3" s="13">
        <v>33</v>
      </c>
      <c r="J3"/>
      <c r="K3"/>
      <c r="L3"/>
    </row>
    <row r="4" spans="1:12" ht="12.75">
      <c r="A4" s="10" t="s">
        <v>15</v>
      </c>
      <c r="B4" s="13">
        <v>10</v>
      </c>
      <c r="C4" s="13">
        <v>9</v>
      </c>
      <c r="D4" s="13">
        <v>1</v>
      </c>
      <c r="E4" s="13">
        <v>0</v>
      </c>
      <c r="F4" s="13">
        <v>102</v>
      </c>
      <c r="G4" s="17">
        <v>2</v>
      </c>
      <c r="H4" s="13">
        <v>12</v>
      </c>
      <c r="J4"/>
      <c r="K4"/>
      <c r="L4"/>
    </row>
    <row r="5" spans="1:12" ht="12.75">
      <c r="A5" s="10" t="s">
        <v>16</v>
      </c>
      <c r="B5" s="13">
        <v>3</v>
      </c>
      <c r="C5" s="13">
        <v>21</v>
      </c>
      <c r="D5" s="13">
        <v>2</v>
      </c>
      <c r="E5" s="13">
        <v>0</v>
      </c>
      <c r="F5" s="13">
        <v>43</v>
      </c>
      <c r="G5" s="17">
        <v>4</v>
      </c>
      <c r="H5" s="13">
        <v>27</v>
      </c>
      <c r="J5"/>
      <c r="K5"/>
      <c r="L5"/>
    </row>
    <row r="6" spans="1:12" ht="12.75">
      <c r="A6" s="10" t="s">
        <v>17</v>
      </c>
      <c r="B6" s="13">
        <v>0</v>
      </c>
      <c r="C6" s="13"/>
      <c r="D6" s="13">
        <v>2</v>
      </c>
      <c r="E6" s="13">
        <v>0</v>
      </c>
      <c r="F6" s="13">
        <v>5</v>
      </c>
      <c r="G6" s="17">
        <v>0</v>
      </c>
      <c r="H6" s="13">
        <v>2</v>
      </c>
      <c r="J6"/>
      <c r="K6"/>
      <c r="L6"/>
    </row>
    <row r="7" spans="1:12" ht="12.75">
      <c r="A7" s="10" t="s">
        <v>18</v>
      </c>
      <c r="B7" s="13">
        <v>3</v>
      </c>
      <c r="C7" s="13">
        <v>171</v>
      </c>
      <c r="D7" s="13">
        <v>1</v>
      </c>
      <c r="E7" s="13">
        <v>3</v>
      </c>
      <c r="F7" s="13">
        <v>91</v>
      </c>
      <c r="G7" s="17">
        <v>13</v>
      </c>
      <c r="H7" s="13">
        <v>41</v>
      </c>
      <c r="J7"/>
      <c r="K7"/>
      <c r="L7"/>
    </row>
    <row r="8" spans="1:12" ht="12.75">
      <c r="A8" s="10" t="s">
        <v>19</v>
      </c>
      <c r="B8" s="13">
        <v>9</v>
      </c>
      <c r="C8" s="13">
        <v>0</v>
      </c>
      <c r="D8" s="13">
        <v>1</v>
      </c>
      <c r="E8" s="13">
        <v>0</v>
      </c>
      <c r="F8" s="13">
        <v>39</v>
      </c>
      <c r="G8" s="17">
        <v>1</v>
      </c>
      <c r="H8" s="13">
        <v>11</v>
      </c>
      <c r="J8"/>
      <c r="K8"/>
      <c r="L8"/>
    </row>
    <row r="9" spans="1:12" ht="12.75">
      <c r="A9" s="10" t="s">
        <v>20</v>
      </c>
      <c r="B9" s="13">
        <v>5</v>
      </c>
      <c r="C9" s="13">
        <v>0</v>
      </c>
      <c r="D9" s="13">
        <v>1</v>
      </c>
      <c r="E9" s="13">
        <v>0</v>
      </c>
      <c r="F9" s="13">
        <v>78</v>
      </c>
      <c r="G9" s="17">
        <v>3</v>
      </c>
      <c r="H9" s="13">
        <v>17</v>
      </c>
      <c r="J9"/>
      <c r="K9"/>
      <c r="L9"/>
    </row>
    <row r="10" spans="1:12" ht="12.75">
      <c r="A10" s="10" t="s">
        <v>21</v>
      </c>
      <c r="B10" s="13">
        <v>24</v>
      </c>
      <c r="C10" s="13">
        <v>0</v>
      </c>
      <c r="D10" s="13">
        <v>1</v>
      </c>
      <c r="E10" s="13">
        <v>0</v>
      </c>
      <c r="F10" s="13">
        <v>524</v>
      </c>
      <c r="G10" s="17">
        <v>7</v>
      </c>
      <c r="H10" s="13">
        <v>36</v>
      </c>
      <c r="J10"/>
      <c r="K10"/>
      <c r="L10"/>
    </row>
    <row r="11" spans="1:12" ht="12.75">
      <c r="A11" s="10" t="s">
        <v>22</v>
      </c>
      <c r="B11" s="13">
        <v>1</v>
      </c>
      <c r="C11" s="13">
        <v>4</v>
      </c>
      <c r="D11" s="13">
        <v>1</v>
      </c>
      <c r="E11" s="13">
        <v>0</v>
      </c>
      <c r="F11" s="13">
        <v>26</v>
      </c>
      <c r="G11" s="17">
        <v>2</v>
      </c>
      <c r="H11" s="13">
        <v>6</v>
      </c>
      <c r="J11"/>
      <c r="K11"/>
      <c r="L11"/>
    </row>
    <row r="12" spans="1:12" ht="12.75">
      <c r="A12" s="10" t="s">
        <v>23</v>
      </c>
      <c r="B12" s="13">
        <v>2</v>
      </c>
      <c r="C12" s="13">
        <v>0</v>
      </c>
      <c r="D12" s="13">
        <v>1</v>
      </c>
      <c r="E12" s="13">
        <v>0</v>
      </c>
      <c r="F12" s="13">
        <v>30</v>
      </c>
      <c r="G12" s="17">
        <v>2</v>
      </c>
      <c r="H12" s="13">
        <v>5</v>
      </c>
      <c r="J12"/>
      <c r="K12"/>
      <c r="L12"/>
    </row>
    <row r="13" spans="1:12" ht="12.75">
      <c r="A13" s="10" t="s">
        <v>24</v>
      </c>
      <c r="B13" s="13">
        <v>0</v>
      </c>
      <c r="C13" s="13"/>
      <c r="D13" s="13">
        <v>1</v>
      </c>
      <c r="E13" s="13">
        <v>0</v>
      </c>
      <c r="F13" s="13">
        <v>19</v>
      </c>
      <c r="G13" s="17">
        <v>14</v>
      </c>
      <c r="H13" s="13">
        <v>1</v>
      </c>
      <c r="J13"/>
      <c r="K13"/>
      <c r="L13"/>
    </row>
    <row r="14" spans="1:12" ht="12.75">
      <c r="A14" s="10" t="s">
        <v>25</v>
      </c>
      <c r="B14" s="13">
        <v>5</v>
      </c>
      <c r="C14" s="13">
        <v>39</v>
      </c>
      <c r="D14" s="13">
        <v>1</v>
      </c>
      <c r="E14" s="13">
        <v>0</v>
      </c>
      <c r="F14" s="13">
        <v>372</v>
      </c>
      <c r="G14" s="17">
        <v>9</v>
      </c>
      <c r="H14" s="13">
        <v>58</v>
      </c>
      <c r="J14"/>
      <c r="K14"/>
      <c r="L14"/>
    </row>
    <row r="15" spans="1:12" ht="12.75">
      <c r="A15" s="10" t="s">
        <v>26</v>
      </c>
      <c r="B15" s="13">
        <v>4</v>
      </c>
      <c r="C15" s="13">
        <v>0</v>
      </c>
      <c r="D15" s="13">
        <v>1</v>
      </c>
      <c r="E15" s="13">
        <v>0</v>
      </c>
      <c r="F15" s="13">
        <v>12</v>
      </c>
      <c r="G15" s="17">
        <v>1</v>
      </c>
      <c r="H15" s="13">
        <v>5</v>
      </c>
      <c r="J15"/>
      <c r="K15"/>
      <c r="L15"/>
    </row>
    <row r="16" spans="1:12" ht="12.75">
      <c r="A16" s="10" t="s">
        <v>27</v>
      </c>
      <c r="B16" s="13">
        <v>1</v>
      </c>
      <c r="C16" s="13">
        <v>67</v>
      </c>
      <c r="D16" s="13">
        <v>1</v>
      </c>
      <c r="E16" s="13">
        <v>0</v>
      </c>
      <c r="F16" s="13">
        <v>57</v>
      </c>
      <c r="G16" s="17">
        <v>6</v>
      </c>
      <c r="H16" s="13">
        <v>26</v>
      </c>
      <c r="J16"/>
      <c r="K16"/>
      <c r="L16"/>
    </row>
    <row r="17" spans="1:12" ht="12.75">
      <c r="A17" s="10" t="s">
        <v>28</v>
      </c>
      <c r="B17" s="13">
        <v>7</v>
      </c>
      <c r="C17" s="13">
        <v>0</v>
      </c>
      <c r="D17" s="13">
        <v>1</v>
      </c>
      <c r="E17" s="13">
        <v>0</v>
      </c>
      <c r="F17" s="13">
        <v>78</v>
      </c>
      <c r="G17" s="17">
        <v>3</v>
      </c>
      <c r="H17" s="13">
        <v>17</v>
      </c>
      <c r="J17"/>
      <c r="K17"/>
      <c r="L17"/>
    </row>
    <row r="18" spans="1:12" ht="12.75">
      <c r="A18" s="10" t="s">
        <v>29</v>
      </c>
      <c r="B18" s="13">
        <v>15</v>
      </c>
      <c r="C18" s="13">
        <v>16</v>
      </c>
      <c r="D18" s="13">
        <v>1</v>
      </c>
      <c r="E18" s="13">
        <v>0</v>
      </c>
      <c r="F18" s="13">
        <v>136</v>
      </c>
      <c r="G18" s="17">
        <v>2</v>
      </c>
      <c r="H18" s="13">
        <v>15</v>
      </c>
      <c r="J18"/>
      <c r="K18"/>
      <c r="L18"/>
    </row>
    <row r="19" spans="1:12" ht="12.75">
      <c r="A19" s="10" t="s">
        <v>30</v>
      </c>
      <c r="B19" s="13">
        <v>0</v>
      </c>
      <c r="C19" s="13">
        <v>4</v>
      </c>
      <c r="D19" s="13">
        <v>1</v>
      </c>
      <c r="E19" s="13">
        <v>0</v>
      </c>
      <c r="F19" s="13">
        <v>31</v>
      </c>
      <c r="G19" s="17">
        <v>3</v>
      </c>
      <c r="H19" s="13">
        <v>15</v>
      </c>
      <c r="J19"/>
      <c r="K19"/>
      <c r="L19"/>
    </row>
    <row r="20" spans="1:12" ht="12.75">
      <c r="A20" s="10" t="s">
        <v>31</v>
      </c>
      <c r="B20" s="13">
        <v>6</v>
      </c>
      <c r="C20" s="13">
        <v>0</v>
      </c>
      <c r="D20" s="13">
        <v>1</v>
      </c>
      <c r="E20" s="13">
        <v>0</v>
      </c>
      <c r="F20" s="13">
        <v>21</v>
      </c>
      <c r="G20" s="17">
        <v>1</v>
      </c>
      <c r="H20" s="13">
        <v>8</v>
      </c>
      <c r="J20"/>
      <c r="K20"/>
      <c r="L20"/>
    </row>
    <row r="21" spans="1:12" ht="12.75">
      <c r="A21" s="10" t="s">
        <v>32</v>
      </c>
      <c r="B21" s="13">
        <v>2</v>
      </c>
      <c r="C21" s="13">
        <v>0</v>
      </c>
      <c r="D21" s="13">
        <v>1</v>
      </c>
      <c r="E21" s="13">
        <v>0</v>
      </c>
      <c r="F21" s="13">
        <v>75</v>
      </c>
      <c r="G21" s="17">
        <v>4</v>
      </c>
      <c r="H21" s="13">
        <v>16</v>
      </c>
      <c r="J21"/>
      <c r="K21"/>
      <c r="L21"/>
    </row>
    <row r="22" spans="1:12" ht="12.75">
      <c r="A22" s="10" t="s">
        <v>33</v>
      </c>
      <c r="B22" s="13">
        <v>8</v>
      </c>
      <c r="C22" s="13">
        <v>0</v>
      </c>
      <c r="D22" s="13">
        <v>1</v>
      </c>
      <c r="E22" s="13">
        <v>0</v>
      </c>
      <c r="F22" s="13">
        <v>83</v>
      </c>
      <c r="G22" s="17">
        <v>2</v>
      </c>
      <c r="H22" s="13">
        <v>12</v>
      </c>
      <c r="J22"/>
      <c r="K22"/>
      <c r="L22"/>
    </row>
    <row r="23" spans="1:12" ht="12.75">
      <c r="A23" s="10" t="s">
        <v>34</v>
      </c>
      <c r="B23" s="13">
        <v>0</v>
      </c>
      <c r="C23" s="13"/>
      <c r="D23" s="13">
        <v>1</v>
      </c>
      <c r="E23" s="13">
        <v>0</v>
      </c>
      <c r="F23" s="13">
        <v>23</v>
      </c>
      <c r="G23" s="17">
        <v>20</v>
      </c>
      <c r="H23" s="13">
        <v>0</v>
      </c>
      <c r="J23"/>
      <c r="K23"/>
      <c r="L23"/>
    </row>
    <row r="24" spans="1:12" ht="12.75">
      <c r="A24" s="10" t="s">
        <v>35</v>
      </c>
      <c r="B24" s="13">
        <v>3</v>
      </c>
      <c r="C24" s="13">
        <v>78</v>
      </c>
      <c r="D24" s="13">
        <v>2</v>
      </c>
      <c r="E24" s="13">
        <v>0</v>
      </c>
      <c r="F24" s="13">
        <v>67</v>
      </c>
      <c r="G24" s="17">
        <v>7</v>
      </c>
      <c r="H24" s="13">
        <v>39</v>
      </c>
      <c r="J24"/>
      <c r="K24"/>
      <c r="L24"/>
    </row>
    <row r="25" spans="1:12" ht="12.75">
      <c r="A25" s="10" t="s">
        <v>36</v>
      </c>
      <c r="B25" s="13">
        <v>0</v>
      </c>
      <c r="C25" s="13"/>
      <c r="D25" s="13">
        <v>1</v>
      </c>
      <c r="E25" s="13">
        <v>0</v>
      </c>
      <c r="F25" s="13">
        <v>27</v>
      </c>
      <c r="G25" s="17">
        <v>0</v>
      </c>
      <c r="H25" s="13">
        <v>9</v>
      </c>
      <c r="J25"/>
      <c r="K25"/>
      <c r="L25"/>
    </row>
    <row r="26" spans="1:12" ht="12.75">
      <c r="A26" s="10" t="s">
        <v>37</v>
      </c>
      <c r="B26" s="13">
        <v>3</v>
      </c>
      <c r="C26" s="13">
        <v>16</v>
      </c>
      <c r="D26" s="13">
        <v>1</v>
      </c>
      <c r="E26" s="13">
        <v>0</v>
      </c>
      <c r="F26" s="13">
        <v>38</v>
      </c>
      <c r="G26" s="17">
        <v>3</v>
      </c>
      <c r="H26" s="13">
        <v>14</v>
      </c>
      <c r="J26"/>
      <c r="K26"/>
      <c r="L26"/>
    </row>
    <row r="27" spans="1:12" ht="12.75">
      <c r="A27" s="10" t="s">
        <v>38</v>
      </c>
      <c r="B27" s="13">
        <v>5</v>
      </c>
      <c r="C27" s="13">
        <v>0</v>
      </c>
      <c r="D27" s="13">
        <v>1</v>
      </c>
      <c r="E27" s="13">
        <v>0</v>
      </c>
      <c r="F27" s="13">
        <v>26</v>
      </c>
      <c r="G27" s="17">
        <v>1</v>
      </c>
      <c r="H27" s="13">
        <v>12</v>
      </c>
      <c r="J27"/>
      <c r="K27"/>
      <c r="L27"/>
    </row>
    <row r="28" spans="1:12" ht="12.75">
      <c r="A28" s="10" t="s">
        <v>39</v>
      </c>
      <c r="B28" s="13">
        <v>7</v>
      </c>
      <c r="C28" s="13">
        <v>0</v>
      </c>
      <c r="D28" s="13">
        <v>1</v>
      </c>
      <c r="E28" s="13">
        <v>0</v>
      </c>
      <c r="F28" s="13">
        <v>106</v>
      </c>
      <c r="G28" s="17">
        <v>3</v>
      </c>
      <c r="H28" s="13">
        <v>20</v>
      </c>
      <c r="J28"/>
      <c r="K28"/>
      <c r="L28"/>
    </row>
    <row r="29" spans="1:12" ht="12.75">
      <c r="A29" s="10" t="s">
        <v>40</v>
      </c>
      <c r="B29" s="13">
        <v>16</v>
      </c>
      <c r="C29" s="13">
        <v>0</v>
      </c>
      <c r="D29" s="13">
        <v>1</v>
      </c>
      <c r="E29" s="13">
        <v>0</v>
      </c>
      <c r="F29" s="13">
        <v>245</v>
      </c>
      <c r="G29" s="17">
        <v>3</v>
      </c>
      <c r="H29" s="13">
        <v>18</v>
      </c>
      <c r="J29"/>
      <c r="K29"/>
      <c r="L29"/>
    </row>
    <row r="30" spans="1:12" ht="12.75">
      <c r="A30" s="10" t="s">
        <v>41</v>
      </c>
      <c r="B30" s="13">
        <v>13</v>
      </c>
      <c r="C30" s="13">
        <v>71</v>
      </c>
      <c r="D30" s="13">
        <v>1</v>
      </c>
      <c r="E30" s="13">
        <v>0</v>
      </c>
      <c r="F30" s="13">
        <v>71</v>
      </c>
      <c r="G30" s="17">
        <v>6</v>
      </c>
      <c r="H30" s="13">
        <v>29</v>
      </c>
      <c r="J30"/>
      <c r="K30"/>
      <c r="L30"/>
    </row>
    <row r="31" spans="1:12" ht="12.75">
      <c r="A31" s="10" t="s">
        <v>42</v>
      </c>
      <c r="B31" s="13">
        <v>1</v>
      </c>
      <c r="C31" s="13">
        <v>159</v>
      </c>
      <c r="D31" s="13">
        <v>1</v>
      </c>
      <c r="E31" s="13">
        <v>0</v>
      </c>
      <c r="F31" s="13">
        <v>82</v>
      </c>
      <c r="G31" s="17">
        <v>3</v>
      </c>
      <c r="H31" s="13">
        <v>36</v>
      </c>
      <c r="J31"/>
      <c r="K31"/>
      <c r="L31"/>
    </row>
    <row r="32" spans="1:12" s="15" customFormat="1" ht="12.75">
      <c r="A32" s="18" t="s">
        <v>43</v>
      </c>
      <c r="B32" s="19">
        <v>9</v>
      </c>
      <c r="C32" s="19">
        <v>3</v>
      </c>
      <c r="D32" s="19">
        <v>1</v>
      </c>
      <c r="E32" s="19">
        <v>0</v>
      </c>
      <c r="F32" s="19">
        <v>38</v>
      </c>
      <c r="G32" s="17">
        <v>1</v>
      </c>
      <c r="H32" s="19">
        <v>4</v>
      </c>
      <c r="I32" s="16" t="s">
        <v>170</v>
      </c>
      <c r="J32"/>
      <c r="K32"/>
      <c r="L32"/>
    </row>
    <row r="33" spans="1:12" s="15" customFormat="1" ht="12.75">
      <c r="A33" s="18" t="s">
        <v>44</v>
      </c>
      <c r="B33" s="19">
        <v>23</v>
      </c>
      <c r="C33" s="19"/>
      <c r="D33" s="19">
        <v>1</v>
      </c>
      <c r="E33" s="19">
        <v>0</v>
      </c>
      <c r="F33" s="19">
        <v>59</v>
      </c>
      <c r="G33" s="19">
        <v>0</v>
      </c>
      <c r="H33" s="19">
        <v>9</v>
      </c>
      <c r="I33" s="16" t="s">
        <v>170</v>
      </c>
      <c r="J33"/>
      <c r="K33"/>
      <c r="L33"/>
    </row>
    <row r="34" spans="1:12" s="15" customFormat="1" ht="12.75">
      <c r="A34" s="18" t="s">
        <v>45</v>
      </c>
      <c r="B34" s="19">
        <v>8</v>
      </c>
      <c r="C34" s="19"/>
      <c r="D34" s="19">
        <v>1</v>
      </c>
      <c r="E34" s="19">
        <v>0</v>
      </c>
      <c r="F34" s="19">
        <v>15</v>
      </c>
      <c r="G34" s="19">
        <v>0</v>
      </c>
      <c r="H34" s="19">
        <v>2</v>
      </c>
      <c r="I34" s="16" t="s">
        <v>170</v>
      </c>
      <c r="J34"/>
      <c r="K34"/>
      <c r="L34"/>
    </row>
    <row r="35" spans="1:12" s="15" customFormat="1" ht="12.75">
      <c r="A35" s="18" t="s">
        <v>46</v>
      </c>
      <c r="B35" s="19">
        <v>2</v>
      </c>
      <c r="C35" s="19"/>
      <c r="D35" s="19">
        <v>1</v>
      </c>
      <c r="E35" s="19">
        <v>0</v>
      </c>
      <c r="F35" s="19">
        <v>11</v>
      </c>
      <c r="G35" s="19">
        <v>0</v>
      </c>
      <c r="H35" s="19">
        <v>2</v>
      </c>
      <c r="I35" s="16" t="s">
        <v>170</v>
      </c>
      <c r="J35"/>
      <c r="K35"/>
      <c r="L35"/>
    </row>
    <row r="36" spans="1:12" s="15" customFormat="1" ht="12.75">
      <c r="A36" s="18" t="s">
        <v>47</v>
      </c>
      <c r="B36" s="19">
        <v>3</v>
      </c>
      <c r="C36" s="19">
        <v>0</v>
      </c>
      <c r="D36" s="19">
        <v>1</v>
      </c>
      <c r="E36" s="19">
        <v>0</v>
      </c>
      <c r="F36" s="19">
        <v>11</v>
      </c>
      <c r="G36" s="19">
        <v>1</v>
      </c>
      <c r="H36" s="19">
        <v>4</v>
      </c>
      <c r="I36" s="16" t="s">
        <v>170</v>
      </c>
      <c r="J36"/>
      <c r="K36"/>
      <c r="L36"/>
    </row>
    <row r="37" spans="1:12" s="15" customFormat="1" ht="12.75">
      <c r="A37" s="18" t="s">
        <v>48</v>
      </c>
      <c r="B37" s="19">
        <v>5</v>
      </c>
      <c r="C37" s="19">
        <v>6</v>
      </c>
      <c r="D37" s="19">
        <v>1</v>
      </c>
      <c r="E37" s="19">
        <v>0</v>
      </c>
      <c r="F37" s="19">
        <v>39</v>
      </c>
      <c r="G37" s="19">
        <v>2</v>
      </c>
      <c r="H37" s="19">
        <v>4</v>
      </c>
      <c r="I37" s="16" t="s">
        <v>170</v>
      </c>
      <c r="J37"/>
      <c r="K37"/>
      <c r="L37"/>
    </row>
    <row r="38" spans="1:12" s="15" customFormat="1" ht="12.75">
      <c r="A38" s="18" t="s">
        <v>49</v>
      </c>
      <c r="B38" s="19">
        <v>5</v>
      </c>
      <c r="C38" s="19"/>
      <c r="D38" s="19">
        <v>1</v>
      </c>
      <c r="E38" s="19">
        <v>0</v>
      </c>
      <c r="F38" s="19">
        <v>14</v>
      </c>
      <c r="G38" s="19">
        <v>0</v>
      </c>
      <c r="H38" s="19">
        <v>2</v>
      </c>
      <c r="I38" s="16" t="s">
        <v>170</v>
      </c>
      <c r="J38"/>
      <c r="K38"/>
      <c r="L38"/>
    </row>
    <row r="39" spans="1:12" s="15" customFormat="1" ht="12.75">
      <c r="A39" s="18" t="s">
        <v>50</v>
      </c>
      <c r="B39" s="19">
        <v>7</v>
      </c>
      <c r="C39" s="19"/>
      <c r="D39" s="19">
        <v>1</v>
      </c>
      <c r="E39" s="19">
        <v>0</v>
      </c>
      <c r="F39" s="19">
        <v>35</v>
      </c>
      <c r="G39" s="19">
        <v>0</v>
      </c>
      <c r="H39" s="19">
        <v>5</v>
      </c>
      <c r="I39" s="16" t="s">
        <v>170</v>
      </c>
      <c r="J39"/>
      <c r="K39"/>
      <c r="L39"/>
    </row>
    <row r="40" spans="1:12" ht="12.75">
      <c r="A40" s="10" t="s">
        <v>51</v>
      </c>
      <c r="B40" s="13">
        <v>4</v>
      </c>
      <c r="C40" s="13"/>
      <c r="D40" s="13">
        <v>2</v>
      </c>
      <c r="E40" s="13">
        <v>19</v>
      </c>
      <c r="F40" s="13">
        <v>6</v>
      </c>
      <c r="G40" s="17">
        <v>1</v>
      </c>
      <c r="H40" s="13">
        <v>2</v>
      </c>
      <c r="J40"/>
      <c r="K40"/>
      <c r="L40"/>
    </row>
    <row r="41" spans="1:12" s="15" customFormat="1" ht="12.75">
      <c r="A41" s="18" t="s">
        <v>52</v>
      </c>
      <c r="B41" s="19">
        <v>10</v>
      </c>
      <c r="C41" s="19">
        <v>16</v>
      </c>
      <c r="D41" s="19">
        <v>1</v>
      </c>
      <c r="E41" s="19">
        <v>0</v>
      </c>
      <c r="F41" s="19">
        <v>106</v>
      </c>
      <c r="G41" s="19">
        <v>1</v>
      </c>
      <c r="H41" s="19">
        <v>18</v>
      </c>
      <c r="I41" s="16" t="s">
        <v>170</v>
      </c>
      <c r="J41"/>
      <c r="K41"/>
      <c r="L41"/>
    </row>
    <row r="42" spans="1:12" s="15" customFormat="1" ht="12.75">
      <c r="A42" s="18" t="s">
        <v>53</v>
      </c>
      <c r="B42" s="19">
        <v>5</v>
      </c>
      <c r="C42" s="19"/>
      <c r="D42" s="19">
        <v>1</v>
      </c>
      <c r="E42" s="19">
        <v>0</v>
      </c>
      <c r="F42" s="19">
        <v>14</v>
      </c>
      <c r="G42" s="19">
        <v>0</v>
      </c>
      <c r="H42" s="19">
        <v>2</v>
      </c>
      <c r="I42" s="16" t="s">
        <v>170</v>
      </c>
      <c r="J42"/>
      <c r="K42"/>
      <c r="L42"/>
    </row>
    <row r="43" spans="1:12" s="15" customFormat="1" ht="12.75">
      <c r="A43" s="18" t="s">
        <v>54</v>
      </c>
      <c r="B43" s="19">
        <v>4</v>
      </c>
      <c r="C43" s="19"/>
      <c r="D43" s="19">
        <v>1</v>
      </c>
      <c r="E43" s="19">
        <v>0</v>
      </c>
      <c r="F43" s="19">
        <v>19</v>
      </c>
      <c r="G43" s="19">
        <v>0</v>
      </c>
      <c r="H43" s="19">
        <v>4</v>
      </c>
      <c r="I43" s="16" t="s">
        <v>170</v>
      </c>
      <c r="J43"/>
      <c r="K43"/>
      <c r="L43"/>
    </row>
    <row r="44" spans="1:12" ht="12.75">
      <c r="A44" s="10" t="s">
        <v>55</v>
      </c>
      <c r="B44" s="13">
        <v>5</v>
      </c>
      <c r="C44" s="13"/>
      <c r="D44" s="13">
        <v>1</v>
      </c>
      <c r="E44" s="13">
        <v>1</v>
      </c>
      <c r="F44" s="13">
        <v>9</v>
      </c>
      <c r="G44" s="17">
        <v>0</v>
      </c>
      <c r="H44" s="13">
        <v>10</v>
      </c>
      <c r="J44"/>
      <c r="K44"/>
      <c r="L44"/>
    </row>
    <row r="45" spans="1:12" ht="12.75">
      <c r="A45" s="10" t="s">
        <v>56</v>
      </c>
      <c r="B45" s="13">
        <v>6</v>
      </c>
      <c r="C45" s="13"/>
      <c r="D45" s="13">
        <v>1</v>
      </c>
      <c r="E45" s="13">
        <v>2</v>
      </c>
      <c r="F45" s="13">
        <v>10</v>
      </c>
      <c r="G45" s="17">
        <v>0</v>
      </c>
      <c r="H45" s="13">
        <v>11</v>
      </c>
      <c r="J45"/>
      <c r="K45"/>
      <c r="L45"/>
    </row>
    <row r="46" spans="1:12" ht="12.75">
      <c r="A46" s="10" t="s">
        <v>57</v>
      </c>
      <c r="B46" s="13">
        <v>6</v>
      </c>
      <c r="C46" s="13"/>
      <c r="D46" s="13">
        <v>1</v>
      </c>
      <c r="E46" s="13">
        <v>2</v>
      </c>
      <c r="F46" s="13">
        <v>9</v>
      </c>
      <c r="G46" s="17">
        <v>0</v>
      </c>
      <c r="H46" s="13">
        <v>9</v>
      </c>
      <c r="J46"/>
      <c r="K46"/>
      <c r="L46"/>
    </row>
    <row r="47" spans="1:12" ht="12.75">
      <c r="A47" s="10" t="s">
        <v>58</v>
      </c>
      <c r="B47" s="13">
        <v>5</v>
      </c>
      <c r="C47" s="13"/>
      <c r="D47" s="13">
        <v>1</v>
      </c>
      <c r="E47" s="13">
        <v>2</v>
      </c>
      <c r="F47" s="13">
        <v>9</v>
      </c>
      <c r="G47" s="17">
        <v>0</v>
      </c>
      <c r="H47" s="13">
        <v>10</v>
      </c>
      <c r="J47"/>
      <c r="K47"/>
      <c r="L47"/>
    </row>
    <row r="48" spans="1:12" ht="12.75">
      <c r="A48" s="10" t="s">
        <v>59</v>
      </c>
      <c r="B48" s="13">
        <v>9</v>
      </c>
      <c r="C48" s="13"/>
      <c r="D48" s="13">
        <v>1</v>
      </c>
      <c r="E48" s="13">
        <v>1</v>
      </c>
      <c r="F48" s="13">
        <v>23</v>
      </c>
      <c r="G48" s="17">
        <v>0</v>
      </c>
      <c r="H48" s="13">
        <v>27</v>
      </c>
      <c r="J48"/>
      <c r="K48"/>
      <c r="L48"/>
    </row>
    <row r="49" spans="1:12" ht="12.75">
      <c r="A49" s="10" t="s">
        <v>60</v>
      </c>
      <c r="B49" s="13">
        <v>6</v>
      </c>
      <c r="C49" s="13"/>
      <c r="D49" s="13">
        <v>1</v>
      </c>
      <c r="E49" s="13">
        <v>2</v>
      </c>
      <c r="F49" s="13">
        <v>14</v>
      </c>
      <c r="G49" s="17">
        <v>0</v>
      </c>
      <c r="H49" s="13">
        <v>14</v>
      </c>
      <c r="J49"/>
      <c r="K49"/>
      <c r="L49"/>
    </row>
    <row r="50" spans="1:12" ht="12.75">
      <c r="A50" s="10" t="s">
        <v>61</v>
      </c>
      <c r="B50" s="13">
        <v>1</v>
      </c>
      <c r="C50" s="13"/>
      <c r="D50" s="13">
        <v>2</v>
      </c>
      <c r="E50" s="13">
        <v>1</v>
      </c>
      <c r="F50" s="13">
        <v>4</v>
      </c>
      <c r="G50" s="17">
        <v>0</v>
      </c>
      <c r="H50" s="13">
        <v>2</v>
      </c>
      <c r="J50"/>
      <c r="K50"/>
      <c r="L50"/>
    </row>
    <row r="51" spans="1:12" ht="12.75">
      <c r="A51" s="10" t="s">
        <v>62</v>
      </c>
      <c r="B51" s="13">
        <v>0</v>
      </c>
      <c r="C51" s="13"/>
      <c r="D51" s="13">
        <v>2</v>
      </c>
      <c r="E51" s="13">
        <v>0</v>
      </c>
      <c r="F51" s="13">
        <v>17</v>
      </c>
      <c r="G51" s="17">
        <v>0</v>
      </c>
      <c r="H51" s="13">
        <v>10</v>
      </c>
      <c r="J51"/>
      <c r="K51"/>
      <c r="L51"/>
    </row>
    <row r="52" spans="1:12" ht="12.75">
      <c r="A52" s="10" t="s">
        <v>63</v>
      </c>
      <c r="B52" s="13">
        <v>0</v>
      </c>
      <c r="C52" s="13"/>
      <c r="D52" s="13">
        <v>2</v>
      </c>
      <c r="E52" s="13">
        <v>0</v>
      </c>
      <c r="F52" s="13">
        <v>8</v>
      </c>
      <c r="G52" s="17">
        <v>0</v>
      </c>
      <c r="H52" s="13">
        <v>6</v>
      </c>
      <c r="J52"/>
      <c r="K52"/>
      <c r="L52"/>
    </row>
    <row r="53" spans="1:12" ht="12.75">
      <c r="A53" s="10" t="s">
        <v>64</v>
      </c>
      <c r="B53" s="13">
        <v>0</v>
      </c>
      <c r="C53" s="13"/>
      <c r="D53" s="13">
        <v>2</v>
      </c>
      <c r="E53" s="13">
        <v>0</v>
      </c>
      <c r="F53" s="13">
        <v>8</v>
      </c>
      <c r="G53" s="17">
        <v>0</v>
      </c>
      <c r="H53" s="13">
        <v>3</v>
      </c>
      <c r="J53"/>
      <c r="K53"/>
      <c r="L53"/>
    </row>
    <row r="54" spans="1:12" ht="12.75">
      <c r="A54" s="10" t="s">
        <v>65</v>
      </c>
      <c r="B54" s="13">
        <v>2</v>
      </c>
      <c r="C54" s="13"/>
      <c r="D54" s="13">
        <v>1</v>
      </c>
      <c r="E54" s="13">
        <v>1</v>
      </c>
      <c r="F54" s="13">
        <v>9</v>
      </c>
      <c r="G54" s="17">
        <v>0</v>
      </c>
      <c r="H54" s="13">
        <v>7</v>
      </c>
      <c r="J54"/>
      <c r="K54"/>
      <c r="L54"/>
    </row>
    <row r="55" spans="1:12" ht="12.75">
      <c r="A55" s="10" t="s">
        <v>66</v>
      </c>
      <c r="B55" s="13">
        <v>11</v>
      </c>
      <c r="C55" s="13"/>
      <c r="D55" s="13">
        <v>2</v>
      </c>
      <c r="E55" s="13">
        <v>0</v>
      </c>
      <c r="F55" s="13">
        <v>29</v>
      </c>
      <c r="G55" s="17">
        <v>0</v>
      </c>
      <c r="H55" s="13">
        <v>27</v>
      </c>
      <c r="J55"/>
      <c r="K55"/>
      <c r="L55"/>
    </row>
    <row r="56" spans="1:12" ht="12.75">
      <c r="A56" s="10" t="s">
        <v>67</v>
      </c>
      <c r="B56" s="13">
        <v>6</v>
      </c>
      <c r="C56" s="13"/>
      <c r="D56" s="13">
        <v>1</v>
      </c>
      <c r="E56" s="13">
        <v>2</v>
      </c>
      <c r="F56" s="13">
        <v>10</v>
      </c>
      <c r="G56" s="17">
        <v>0</v>
      </c>
      <c r="H56" s="13">
        <v>11</v>
      </c>
      <c r="J56"/>
      <c r="K56"/>
      <c r="L56"/>
    </row>
    <row r="57" spans="1:12" ht="12.75">
      <c r="A57" s="10" t="s">
        <v>68</v>
      </c>
      <c r="B57" s="13">
        <v>5</v>
      </c>
      <c r="C57" s="13"/>
      <c r="D57" s="13">
        <v>1</v>
      </c>
      <c r="E57" s="13">
        <v>1</v>
      </c>
      <c r="F57" s="13">
        <v>9</v>
      </c>
      <c r="G57" s="17">
        <v>0</v>
      </c>
      <c r="H57" s="13">
        <v>10</v>
      </c>
      <c r="J57"/>
      <c r="K57"/>
      <c r="L57"/>
    </row>
    <row r="58" spans="1:12" ht="12.75">
      <c r="A58" s="10" t="s">
        <v>69</v>
      </c>
      <c r="B58" s="13">
        <v>1</v>
      </c>
      <c r="C58" s="13"/>
      <c r="D58" s="13">
        <v>1</v>
      </c>
      <c r="E58" s="13">
        <v>2</v>
      </c>
      <c r="F58" s="13">
        <v>6</v>
      </c>
      <c r="G58" s="17">
        <v>0</v>
      </c>
      <c r="H58" s="13">
        <v>4</v>
      </c>
      <c r="J58"/>
      <c r="K58"/>
      <c r="L58"/>
    </row>
    <row r="59" spans="1:12" ht="12.75">
      <c r="A59" s="10" t="s">
        <v>70</v>
      </c>
      <c r="B59" s="13">
        <v>7</v>
      </c>
      <c r="C59" s="13">
        <v>0</v>
      </c>
      <c r="D59" s="13">
        <v>1</v>
      </c>
      <c r="E59" s="13">
        <v>0</v>
      </c>
      <c r="F59" s="13">
        <v>77</v>
      </c>
      <c r="G59" s="17">
        <v>3</v>
      </c>
      <c r="H59" s="13">
        <v>10</v>
      </c>
      <c r="J59"/>
      <c r="K59"/>
      <c r="L59"/>
    </row>
    <row r="60" spans="1:12" ht="12.75">
      <c r="A60" s="10" t="s">
        <v>71</v>
      </c>
      <c r="B60" s="13">
        <v>2</v>
      </c>
      <c r="C60" s="13">
        <v>0</v>
      </c>
      <c r="D60" s="13">
        <v>2</v>
      </c>
      <c r="E60" s="13">
        <v>0</v>
      </c>
      <c r="F60" s="13">
        <v>19</v>
      </c>
      <c r="G60" s="17">
        <v>2</v>
      </c>
      <c r="H60" s="13">
        <v>5</v>
      </c>
      <c r="J60"/>
      <c r="K60"/>
      <c r="L60"/>
    </row>
    <row r="61" spans="1:12" ht="12.75">
      <c r="A61" s="10" t="s">
        <v>72</v>
      </c>
      <c r="B61" s="13">
        <v>5</v>
      </c>
      <c r="C61" s="13"/>
      <c r="D61" s="13">
        <v>1</v>
      </c>
      <c r="E61" s="13">
        <v>0</v>
      </c>
      <c r="F61" s="13">
        <v>76</v>
      </c>
      <c r="G61" s="17">
        <v>0</v>
      </c>
      <c r="H61" s="13">
        <v>22</v>
      </c>
      <c r="J61"/>
      <c r="K61"/>
      <c r="L61"/>
    </row>
    <row r="62" spans="1:12" ht="12.75">
      <c r="A62" s="10" t="s">
        <v>73</v>
      </c>
      <c r="B62" s="13">
        <v>0</v>
      </c>
      <c r="C62" s="13"/>
      <c r="D62" s="13">
        <v>2</v>
      </c>
      <c r="E62" s="13">
        <v>1</v>
      </c>
      <c r="F62" s="13">
        <v>6</v>
      </c>
      <c r="G62" s="17">
        <v>0</v>
      </c>
      <c r="H62" s="13">
        <v>4</v>
      </c>
      <c r="J62"/>
      <c r="K62"/>
      <c r="L62"/>
    </row>
    <row r="63" spans="1:12" ht="12.75">
      <c r="A63" s="10" t="s">
        <v>74</v>
      </c>
      <c r="B63" s="13">
        <v>0</v>
      </c>
      <c r="C63" s="13">
        <v>1</v>
      </c>
      <c r="D63" s="13">
        <v>1</v>
      </c>
      <c r="E63" s="13">
        <v>0</v>
      </c>
      <c r="F63" s="13">
        <v>22</v>
      </c>
      <c r="G63" s="17">
        <v>2</v>
      </c>
      <c r="H63" s="13">
        <v>9</v>
      </c>
      <c r="J63"/>
      <c r="K63"/>
      <c r="L63"/>
    </row>
    <row r="64" spans="1:12" ht="12.75">
      <c r="A64" s="10" t="s">
        <v>75</v>
      </c>
      <c r="B64" s="13">
        <v>3</v>
      </c>
      <c r="C64" s="13">
        <v>0</v>
      </c>
      <c r="D64" s="13">
        <v>1</v>
      </c>
      <c r="E64" s="13">
        <v>0</v>
      </c>
      <c r="F64" s="13">
        <v>9</v>
      </c>
      <c r="G64" s="17">
        <v>1</v>
      </c>
      <c r="H64" s="13">
        <v>3</v>
      </c>
      <c r="J64"/>
      <c r="K64"/>
      <c r="L64"/>
    </row>
    <row r="65" spans="1:12" ht="12.75">
      <c r="A65" s="10" t="s">
        <v>76</v>
      </c>
      <c r="B65" s="13">
        <v>2</v>
      </c>
      <c r="C65" s="13"/>
      <c r="D65" s="13">
        <v>1</v>
      </c>
      <c r="E65" s="13">
        <v>0</v>
      </c>
      <c r="F65" s="13">
        <v>74</v>
      </c>
      <c r="G65" s="17">
        <v>0</v>
      </c>
      <c r="H65" s="13">
        <v>20</v>
      </c>
      <c r="J65"/>
      <c r="K65"/>
      <c r="L65"/>
    </row>
    <row r="66" spans="1:12" ht="12.75">
      <c r="A66" s="10" t="s">
        <v>77</v>
      </c>
      <c r="B66" s="13">
        <v>0</v>
      </c>
      <c r="C66" s="13"/>
      <c r="D66" s="13">
        <v>2</v>
      </c>
      <c r="E66" s="13">
        <v>0</v>
      </c>
      <c r="F66" s="13">
        <v>5</v>
      </c>
      <c r="G66" s="17">
        <v>0</v>
      </c>
      <c r="H66" s="13">
        <v>2</v>
      </c>
      <c r="J66"/>
      <c r="K66"/>
      <c r="L66"/>
    </row>
    <row r="67" spans="1:12" ht="12.75">
      <c r="A67" s="10" t="s">
        <v>78</v>
      </c>
      <c r="B67" s="13">
        <v>0</v>
      </c>
      <c r="C67" s="13"/>
      <c r="D67" s="13">
        <v>2</v>
      </c>
      <c r="E67" s="13">
        <v>0</v>
      </c>
      <c r="F67" s="13">
        <v>5</v>
      </c>
      <c r="G67" s="17">
        <v>0</v>
      </c>
      <c r="H67" s="13">
        <v>2</v>
      </c>
      <c r="J67"/>
      <c r="K67"/>
      <c r="L67"/>
    </row>
    <row r="68" spans="1:12" ht="12.75">
      <c r="A68" s="10" t="s">
        <v>79</v>
      </c>
      <c r="B68" s="13">
        <v>0</v>
      </c>
      <c r="C68" s="13"/>
      <c r="D68" s="13">
        <v>2</v>
      </c>
      <c r="E68" s="13">
        <v>0</v>
      </c>
      <c r="F68" s="13">
        <v>5</v>
      </c>
      <c r="G68" s="17">
        <v>0</v>
      </c>
      <c r="H68" s="13">
        <v>2</v>
      </c>
      <c r="J68"/>
      <c r="K68"/>
      <c r="L68"/>
    </row>
    <row r="69" spans="1:12" ht="12.75">
      <c r="A69" s="10" t="s">
        <v>80</v>
      </c>
      <c r="B69" s="13">
        <v>10</v>
      </c>
      <c r="C69" s="13">
        <v>40</v>
      </c>
      <c r="D69" s="13">
        <v>1</v>
      </c>
      <c r="E69" s="13">
        <v>0</v>
      </c>
      <c r="F69" s="13">
        <v>198</v>
      </c>
      <c r="G69" s="17">
        <v>9</v>
      </c>
      <c r="H69" s="13">
        <v>19</v>
      </c>
      <c r="J69"/>
      <c r="K69"/>
      <c r="L69"/>
    </row>
    <row r="70" spans="1:12" ht="12.75">
      <c r="A70" s="10" t="s">
        <v>81</v>
      </c>
      <c r="B70" s="13">
        <v>0</v>
      </c>
      <c r="C70" s="13"/>
      <c r="D70" s="13">
        <v>2</v>
      </c>
      <c r="E70" s="13">
        <v>0</v>
      </c>
      <c r="F70" s="13">
        <v>5</v>
      </c>
      <c r="G70" s="17">
        <v>0</v>
      </c>
      <c r="H70" s="13">
        <v>2</v>
      </c>
      <c r="J70"/>
      <c r="K70"/>
      <c r="L70"/>
    </row>
    <row r="71" spans="1:12" ht="12.75">
      <c r="A71" s="10" t="s">
        <v>82</v>
      </c>
      <c r="B71" s="13">
        <v>0</v>
      </c>
      <c r="C71" s="13"/>
      <c r="D71" s="13">
        <v>2</v>
      </c>
      <c r="E71" s="13">
        <v>0</v>
      </c>
      <c r="F71" s="13">
        <v>5</v>
      </c>
      <c r="G71" s="17">
        <v>0</v>
      </c>
      <c r="H71" s="13">
        <v>2</v>
      </c>
      <c r="J71"/>
      <c r="K71"/>
      <c r="L71"/>
    </row>
    <row r="72" spans="1:12" ht="12.75">
      <c r="A72" s="10" t="s">
        <v>83</v>
      </c>
      <c r="B72" s="13">
        <v>0</v>
      </c>
      <c r="C72" s="13"/>
      <c r="D72" s="13">
        <v>2</v>
      </c>
      <c r="E72" s="13">
        <v>0</v>
      </c>
      <c r="F72" s="13">
        <v>5</v>
      </c>
      <c r="G72" s="17">
        <v>0</v>
      </c>
      <c r="H72" s="13">
        <v>2</v>
      </c>
      <c r="J72"/>
      <c r="K72"/>
      <c r="L72"/>
    </row>
    <row r="73" spans="1:12" ht="12.75">
      <c r="A73" s="10" t="s">
        <v>84</v>
      </c>
      <c r="B73" s="13">
        <v>3</v>
      </c>
      <c r="C73" s="13">
        <v>17</v>
      </c>
      <c r="D73" s="13">
        <v>1</v>
      </c>
      <c r="E73" s="13">
        <v>0</v>
      </c>
      <c r="F73" s="13">
        <v>125</v>
      </c>
      <c r="G73" s="17">
        <v>5</v>
      </c>
      <c r="H73" s="13">
        <v>26</v>
      </c>
      <c r="J73"/>
      <c r="K73"/>
      <c r="L73"/>
    </row>
    <row r="74" spans="1:12" s="15" customFormat="1" ht="12.75">
      <c r="A74" s="18" t="s">
        <v>85</v>
      </c>
      <c r="B74" s="19">
        <v>3</v>
      </c>
      <c r="C74" s="19"/>
      <c r="D74" s="19">
        <v>1</v>
      </c>
      <c r="E74" s="19">
        <v>0</v>
      </c>
      <c r="F74" s="19">
        <v>5</v>
      </c>
      <c r="G74" s="19">
        <v>0</v>
      </c>
      <c r="H74" s="19">
        <v>0</v>
      </c>
      <c r="I74" s="16" t="s">
        <v>170</v>
      </c>
      <c r="J74"/>
      <c r="K74"/>
      <c r="L74"/>
    </row>
    <row r="75" spans="1:12" ht="12.75">
      <c r="A75" s="10" t="s">
        <v>86</v>
      </c>
      <c r="B75" s="13">
        <v>6</v>
      </c>
      <c r="C75" s="13"/>
      <c r="D75" s="13">
        <v>2</v>
      </c>
      <c r="E75" s="13">
        <v>0</v>
      </c>
      <c r="F75" s="13">
        <v>15</v>
      </c>
      <c r="G75" s="17">
        <v>0</v>
      </c>
      <c r="H75" s="13">
        <v>3</v>
      </c>
      <c r="J75"/>
      <c r="K75"/>
      <c r="L75"/>
    </row>
    <row r="76" spans="1:12" ht="12.75">
      <c r="A76" s="10" t="s">
        <v>87</v>
      </c>
      <c r="B76" s="13">
        <v>9</v>
      </c>
      <c r="C76" s="13"/>
      <c r="D76" s="13">
        <v>3</v>
      </c>
      <c r="E76" s="13">
        <v>0</v>
      </c>
      <c r="F76" s="13">
        <v>33</v>
      </c>
      <c r="G76" s="17">
        <v>0</v>
      </c>
      <c r="H76" s="13">
        <v>3</v>
      </c>
      <c r="J76"/>
      <c r="K76"/>
      <c r="L76"/>
    </row>
    <row r="77" spans="1:12" ht="12.75">
      <c r="A77" s="10" t="s">
        <v>88</v>
      </c>
      <c r="B77" s="13">
        <v>10</v>
      </c>
      <c r="C77" s="13"/>
      <c r="D77" s="13">
        <v>3</v>
      </c>
      <c r="E77" s="13">
        <v>0</v>
      </c>
      <c r="F77" s="13">
        <v>38</v>
      </c>
      <c r="G77" s="17">
        <v>0</v>
      </c>
      <c r="H77" s="13">
        <v>3</v>
      </c>
      <c r="J77"/>
      <c r="K77"/>
      <c r="L77"/>
    </row>
    <row r="78" spans="1:12" ht="12.75">
      <c r="A78" s="10" t="s">
        <v>89</v>
      </c>
      <c r="B78" s="13">
        <v>10</v>
      </c>
      <c r="C78" s="13"/>
      <c r="D78" s="13">
        <v>3</v>
      </c>
      <c r="E78" s="13">
        <v>0</v>
      </c>
      <c r="F78" s="13">
        <v>39</v>
      </c>
      <c r="G78" s="17">
        <v>0</v>
      </c>
      <c r="H78" s="13">
        <v>3</v>
      </c>
      <c r="J78"/>
      <c r="K78"/>
      <c r="L78"/>
    </row>
    <row r="79" spans="1:12" ht="12.75">
      <c r="A79" s="10" t="s">
        <v>90</v>
      </c>
      <c r="B79" s="13">
        <v>9</v>
      </c>
      <c r="C79" s="13"/>
      <c r="D79" s="13">
        <v>3</v>
      </c>
      <c r="E79" s="13">
        <v>0</v>
      </c>
      <c r="F79" s="13">
        <v>66</v>
      </c>
      <c r="G79" s="17">
        <v>0</v>
      </c>
      <c r="H79" s="13">
        <v>3</v>
      </c>
      <c r="J79"/>
      <c r="K79"/>
      <c r="L79"/>
    </row>
    <row r="80" spans="1:12" ht="12.75">
      <c r="A80" s="10" t="s">
        <v>91</v>
      </c>
      <c r="B80" s="13">
        <v>12</v>
      </c>
      <c r="C80" s="13"/>
      <c r="D80" s="13">
        <v>3</v>
      </c>
      <c r="E80" s="13">
        <v>0</v>
      </c>
      <c r="F80" s="13">
        <v>31</v>
      </c>
      <c r="G80" s="17">
        <v>0</v>
      </c>
      <c r="H80" s="13">
        <v>3</v>
      </c>
      <c r="J80"/>
      <c r="K80"/>
      <c r="L80"/>
    </row>
    <row r="81" spans="1:12" ht="12.75">
      <c r="A81" s="10" t="s">
        <v>92</v>
      </c>
      <c r="B81" s="13">
        <v>11</v>
      </c>
      <c r="C81" s="13"/>
      <c r="D81" s="13">
        <v>3</v>
      </c>
      <c r="E81" s="13">
        <v>0</v>
      </c>
      <c r="F81" s="13">
        <v>58</v>
      </c>
      <c r="G81" s="17">
        <v>0</v>
      </c>
      <c r="H81" s="13">
        <v>3</v>
      </c>
      <c r="J81"/>
      <c r="K81"/>
      <c r="L81"/>
    </row>
    <row r="82" spans="1:12" ht="12.75">
      <c r="A82" s="10" t="s">
        <v>93</v>
      </c>
      <c r="B82" s="13">
        <v>11</v>
      </c>
      <c r="C82" s="13"/>
      <c r="D82" s="13">
        <v>3</v>
      </c>
      <c r="E82" s="13">
        <v>0</v>
      </c>
      <c r="F82" s="13">
        <v>52</v>
      </c>
      <c r="G82" s="17">
        <v>0</v>
      </c>
      <c r="H82" s="13">
        <v>3</v>
      </c>
      <c r="J82"/>
      <c r="K82"/>
      <c r="L82"/>
    </row>
    <row r="83" spans="1:12" ht="12.75">
      <c r="A83" s="10" t="s">
        <v>94</v>
      </c>
      <c r="B83" s="13">
        <v>11</v>
      </c>
      <c r="C83" s="13">
        <v>0</v>
      </c>
      <c r="D83" s="13">
        <v>3</v>
      </c>
      <c r="E83" s="13">
        <v>0</v>
      </c>
      <c r="F83" s="13">
        <v>51</v>
      </c>
      <c r="G83" s="17">
        <v>3</v>
      </c>
      <c r="H83" s="13">
        <v>6</v>
      </c>
      <c r="J83"/>
      <c r="K83"/>
      <c r="L83"/>
    </row>
    <row r="84" spans="1:12" ht="12.75">
      <c r="A84" s="10" t="s">
        <v>95</v>
      </c>
      <c r="B84" s="13">
        <v>13</v>
      </c>
      <c r="C84" s="13"/>
      <c r="D84" s="13">
        <v>3</v>
      </c>
      <c r="E84" s="13">
        <v>0</v>
      </c>
      <c r="F84" s="13">
        <v>95</v>
      </c>
      <c r="G84" s="17">
        <v>0</v>
      </c>
      <c r="H84" s="13">
        <v>3</v>
      </c>
      <c r="J84"/>
      <c r="K84"/>
      <c r="L84"/>
    </row>
    <row r="85" spans="1:12" ht="12.75">
      <c r="A85" s="10" t="s">
        <v>96</v>
      </c>
      <c r="B85" s="13">
        <v>10</v>
      </c>
      <c r="C85" s="13"/>
      <c r="D85" s="13">
        <v>3</v>
      </c>
      <c r="E85" s="13">
        <v>0</v>
      </c>
      <c r="F85" s="13">
        <v>35</v>
      </c>
      <c r="G85" s="17">
        <v>0</v>
      </c>
      <c r="H85" s="13">
        <v>3</v>
      </c>
      <c r="J85"/>
      <c r="K85"/>
      <c r="L85"/>
    </row>
    <row r="86" spans="1:12" ht="12.75">
      <c r="A86" s="10" t="s">
        <v>97</v>
      </c>
      <c r="B86" s="13">
        <v>9</v>
      </c>
      <c r="C86" s="13"/>
      <c r="D86" s="13">
        <v>3</v>
      </c>
      <c r="E86" s="13">
        <v>0</v>
      </c>
      <c r="F86" s="13">
        <v>26</v>
      </c>
      <c r="G86" s="17">
        <v>0</v>
      </c>
      <c r="H86" s="13">
        <v>3</v>
      </c>
      <c r="J86"/>
      <c r="K86"/>
      <c r="L86"/>
    </row>
    <row r="87" spans="1:12" ht="12.75">
      <c r="A87" s="10" t="s">
        <v>98</v>
      </c>
      <c r="B87" s="13">
        <v>8</v>
      </c>
      <c r="C87" s="13"/>
      <c r="D87" s="13">
        <v>3</v>
      </c>
      <c r="E87" s="13">
        <v>0</v>
      </c>
      <c r="F87" s="13">
        <v>26</v>
      </c>
      <c r="G87" s="17">
        <v>0</v>
      </c>
      <c r="H87" s="13">
        <v>3</v>
      </c>
      <c r="J87"/>
      <c r="K87"/>
      <c r="L87"/>
    </row>
    <row r="88" spans="1:12" ht="12.75">
      <c r="A88" s="10" t="s">
        <v>99</v>
      </c>
      <c r="B88" s="13">
        <v>13</v>
      </c>
      <c r="C88" s="13"/>
      <c r="D88" s="13">
        <v>3</v>
      </c>
      <c r="E88" s="13">
        <v>0</v>
      </c>
      <c r="F88" s="13">
        <v>30</v>
      </c>
      <c r="G88" s="17">
        <v>0</v>
      </c>
      <c r="H88" s="13">
        <v>3</v>
      </c>
      <c r="J88"/>
      <c r="K88"/>
      <c r="L88"/>
    </row>
    <row r="89" spans="1:12" ht="12.75">
      <c r="A89" s="10" t="s">
        <v>100</v>
      </c>
      <c r="B89" s="13">
        <v>11</v>
      </c>
      <c r="C89" s="13">
        <v>1</v>
      </c>
      <c r="D89" s="13">
        <v>3</v>
      </c>
      <c r="E89" s="13">
        <v>0</v>
      </c>
      <c r="F89" s="13">
        <v>101</v>
      </c>
      <c r="G89" s="17">
        <v>1</v>
      </c>
      <c r="H89" s="13">
        <v>6</v>
      </c>
      <c r="J89"/>
      <c r="K89"/>
      <c r="L89"/>
    </row>
    <row r="90" spans="1:12" ht="12.75">
      <c r="A90" s="10" t="s">
        <v>101</v>
      </c>
      <c r="B90" s="13">
        <v>10</v>
      </c>
      <c r="C90" s="13"/>
      <c r="D90" s="13">
        <v>3</v>
      </c>
      <c r="E90" s="13">
        <v>0</v>
      </c>
      <c r="F90" s="13">
        <v>28</v>
      </c>
      <c r="G90" s="17">
        <v>0</v>
      </c>
      <c r="H90" s="13">
        <v>3</v>
      </c>
      <c r="J90"/>
      <c r="K90"/>
      <c r="L90"/>
    </row>
    <row r="91" spans="1:12" ht="12.75">
      <c r="A91" s="10" t="s">
        <v>102</v>
      </c>
      <c r="B91" s="13">
        <v>11</v>
      </c>
      <c r="C91" s="13"/>
      <c r="D91" s="13">
        <v>3</v>
      </c>
      <c r="E91" s="13">
        <v>0</v>
      </c>
      <c r="F91" s="13">
        <v>29</v>
      </c>
      <c r="G91" s="17">
        <v>0</v>
      </c>
      <c r="H91" s="13">
        <v>3</v>
      </c>
      <c r="J91"/>
      <c r="K91"/>
      <c r="L91"/>
    </row>
    <row r="92" spans="1:12" ht="12.75">
      <c r="A92" s="10" t="s">
        <v>103</v>
      </c>
      <c r="B92" s="13">
        <v>10</v>
      </c>
      <c r="C92" s="13"/>
      <c r="D92" s="13">
        <v>3</v>
      </c>
      <c r="E92" s="13">
        <v>0</v>
      </c>
      <c r="F92" s="13">
        <v>22</v>
      </c>
      <c r="G92" s="17">
        <v>0</v>
      </c>
      <c r="H92" s="13">
        <v>3</v>
      </c>
      <c r="J92"/>
      <c r="K92"/>
      <c r="L92"/>
    </row>
    <row r="93" spans="1:12" ht="12.75">
      <c r="A93" s="10" t="s">
        <v>104</v>
      </c>
      <c r="B93" s="13">
        <v>11</v>
      </c>
      <c r="C93" s="13">
        <v>1</v>
      </c>
      <c r="D93" s="13">
        <v>3</v>
      </c>
      <c r="E93" s="13">
        <v>0</v>
      </c>
      <c r="F93" s="13">
        <v>85</v>
      </c>
      <c r="G93" s="17">
        <v>1</v>
      </c>
      <c r="H93" s="13">
        <v>6</v>
      </c>
      <c r="J93"/>
      <c r="K93"/>
      <c r="L93"/>
    </row>
    <row r="94" spans="1:12" ht="12.75">
      <c r="A94" s="10" t="s">
        <v>105</v>
      </c>
      <c r="B94" s="13">
        <v>7</v>
      </c>
      <c r="C94" s="13">
        <v>0</v>
      </c>
      <c r="D94" s="13">
        <v>3</v>
      </c>
      <c r="E94" s="13">
        <v>0</v>
      </c>
      <c r="F94" s="13">
        <v>24</v>
      </c>
      <c r="G94" s="17">
        <v>2</v>
      </c>
      <c r="H94" s="13">
        <v>6</v>
      </c>
      <c r="J94"/>
      <c r="K94"/>
      <c r="L94"/>
    </row>
    <row r="95" spans="1:12" ht="12.75">
      <c r="A95" s="10" t="s">
        <v>106</v>
      </c>
      <c r="B95" s="13">
        <v>0</v>
      </c>
      <c r="C95" s="13">
        <v>0</v>
      </c>
      <c r="D95" s="13">
        <v>1</v>
      </c>
      <c r="E95" s="13">
        <v>0</v>
      </c>
      <c r="F95" s="13">
        <v>17</v>
      </c>
      <c r="G95" s="17">
        <v>5</v>
      </c>
      <c r="H95" s="13">
        <v>5</v>
      </c>
      <c r="J95"/>
      <c r="K95"/>
      <c r="L95"/>
    </row>
    <row r="96" spans="1:12" ht="12.75">
      <c r="A96" s="10" t="s">
        <v>107</v>
      </c>
      <c r="B96" s="13">
        <v>0</v>
      </c>
      <c r="C96" s="13"/>
      <c r="D96" s="13">
        <v>2</v>
      </c>
      <c r="E96" s="13">
        <v>0</v>
      </c>
      <c r="F96" s="13">
        <v>5</v>
      </c>
      <c r="G96" s="17">
        <v>0</v>
      </c>
      <c r="H96" s="13">
        <v>2</v>
      </c>
      <c r="J96"/>
      <c r="K96"/>
      <c r="L96"/>
    </row>
    <row r="97" spans="1:12" ht="12.75">
      <c r="A97" s="10" t="s">
        <v>108</v>
      </c>
      <c r="B97" s="13">
        <v>3</v>
      </c>
      <c r="C97" s="13">
        <v>21</v>
      </c>
      <c r="D97" s="13">
        <v>2</v>
      </c>
      <c r="E97" s="13">
        <v>0</v>
      </c>
      <c r="F97" s="13">
        <v>43</v>
      </c>
      <c r="G97" s="17">
        <v>4</v>
      </c>
      <c r="H97" s="13">
        <v>27</v>
      </c>
      <c r="J97"/>
      <c r="K97"/>
      <c r="L97"/>
    </row>
    <row r="98" spans="1:12" ht="12.75">
      <c r="A98" s="10" t="s">
        <v>109</v>
      </c>
      <c r="B98" s="13">
        <v>6</v>
      </c>
      <c r="C98" s="13">
        <v>0</v>
      </c>
      <c r="D98" s="13">
        <v>1</v>
      </c>
      <c r="E98" s="13">
        <v>0</v>
      </c>
      <c r="F98" s="13">
        <v>87</v>
      </c>
      <c r="G98" s="17">
        <v>3</v>
      </c>
      <c r="H98" s="13">
        <v>17</v>
      </c>
      <c r="J98"/>
      <c r="K98"/>
      <c r="L98"/>
    </row>
    <row r="99" spans="1:12" ht="12.75">
      <c r="A99" s="10" t="s">
        <v>110</v>
      </c>
      <c r="B99" s="13">
        <v>14</v>
      </c>
      <c r="C99" s="13">
        <v>9</v>
      </c>
      <c r="D99" s="13">
        <v>1</v>
      </c>
      <c r="E99" s="13">
        <v>0</v>
      </c>
      <c r="F99" s="13">
        <v>102</v>
      </c>
      <c r="G99" s="17">
        <v>2</v>
      </c>
      <c r="H99" s="13">
        <v>13</v>
      </c>
      <c r="J99"/>
      <c r="K99"/>
      <c r="L99"/>
    </row>
    <row r="100" spans="1:16" ht="12.75">
      <c r="A100" s="10" t="s">
        <v>111</v>
      </c>
      <c r="B100" s="13">
        <v>0</v>
      </c>
      <c r="C100" s="13">
        <v>2</v>
      </c>
      <c r="D100" s="13">
        <v>1</v>
      </c>
      <c r="E100" s="13">
        <v>0</v>
      </c>
      <c r="F100" s="13">
        <v>16</v>
      </c>
      <c r="G100" s="17">
        <v>2</v>
      </c>
      <c r="H100" s="13">
        <v>6</v>
      </c>
      <c r="J100"/>
      <c r="K100"/>
      <c r="L100"/>
      <c r="M100"/>
      <c r="N100"/>
      <c r="O100"/>
      <c r="P100"/>
    </row>
    <row r="101" spans="1:16" ht="12.75">
      <c r="A101" s="10" t="s">
        <v>112</v>
      </c>
      <c r="B101" s="13">
        <v>4</v>
      </c>
      <c r="C101" s="13">
        <v>0</v>
      </c>
      <c r="D101" s="13">
        <v>1</v>
      </c>
      <c r="E101" s="13">
        <v>0</v>
      </c>
      <c r="F101" s="13">
        <v>80</v>
      </c>
      <c r="G101" s="17">
        <v>3</v>
      </c>
      <c r="H101" s="13">
        <v>16</v>
      </c>
      <c r="J101"/>
      <c r="K101"/>
      <c r="L101"/>
      <c r="M101"/>
      <c r="N101"/>
      <c r="O101"/>
      <c r="P101"/>
    </row>
    <row r="102" spans="1:16" ht="12.75">
      <c r="A102" s="10" t="s">
        <v>113</v>
      </c>
      <c r="B102" s="13">
        <v>0</v>
      </c>
      <c r="C102" s="13"/>
      <c r="D102" s="13">
        <v>2</v>
      </c>
      <c r="E102" s="13">
        <v>0</v>
      </c>
      <c r="F102" s="13">
        <v>5</v>
      </c>
      <c r="G102" s="17">
        <v>0</v>
      </c>
      <c r="H102" s="13">
        <v>2</v>
      </c>
      <c r="I102" s="8"/>
      <c r="J102"/>
      <c r="K102"/>
      <c r="L102"/>
      <c r="M102"/>
      <c r="N102"/>
      <c r="O102"/>
      <c r="P102"/>
    </row>
    <row r="103" spans="1:16" ht="12.75">
      <c r="A103" s="10" t="s">
        <v>114</v>
      </c>
      <c r="B103" s="13">
        <v>0</v>
      </c>
      <c r="C103" s="13"/>
      <c r="D103" s="13">
        <v>2</v>
      </c>
      <c r="E103" s="13">
        <v>0</v>
      </c>
      <c r="F103" s="13">
        <v>14</v>
      </c>
      <c r="G103" s="17">
        <v>0</v>
      </c>
      <c r="H103" s="13">
        <v>8</v>
      </c>
      <c r="I103" s="8"/>
      <c r="J103"/>
      <c r="K103"/>
      <c r="L103"/>
      <c r="M103"/>
      <c r="N103"/>
      <c r="O103"/>
      <c r="P103"/>
    </row>
    <row r="104" spans="1:12" ht="12.75">
      <c r="A104" s="22"/>
      <c r="B104" s="23">
        <f>SUM(B3:B103)</f>
        <v>565</v>
      </c>
      <c r="C104" s="24">
        <f>SUM(C3:C103)</f>
        <v>881</v>
      </c>
      <c r="D104" s="24">
        <f>MAX(D3:D103)</f>
        <v>3</v>
      </c>
      <c r="E104" s="24">
        <f>SUM(E3:E103)</f>
        <v>40</v>
      </c>
      <c r="F104" s="24">
        <f>SUM(F3:F103)</f>
        <v>5012</v>
      </c>
      <c r="G104" s="24">
        <f>SUM(G3:G103)</f>
        <v>187</v>
      </c>
      <c r="H104" s="25">
        <f>SUM(H3:H103)</f>
        <v>1057</v>
      </c>
      <c r="J104"/>
      <c r="K104"/>
      <c r="L104"/>
    </row>
    <row r="105" spans="10:17" ht="12.75">
      <c r="J105" s="7"/>
      <c r="K105" s="7"/>
      <c r="L105" s="7"/>
      <c r="M105" s="7"/>
      <c r="N105" s="7"/>
      <c r="O105" s="7"/>
      <c r="P105" s="7"/>
      <c r="Q105" s="7"/>
    </row>
    <row r="106" ht="12.75">
      <c r="A106" s="1"/>
    </row>
    <row r="110" ht="12.75">
      <c r="A110" s="1"/>
    </row>
    <row r="111" spans="1:8" ht="12.75">
      <c r="A111" s="32"/>
      <c r="B111" s="32"/>
      <c r="C111" s="32"/>
      <c r="D111" s="32"/>
      <c r="E111" s="32"/>
      <c r="F111" s="32"/>
      <c r="G111" s="32"/>
      <c r="H111" s="32"/>
    </row>
    <row r="112" ht="12.75">
      <c r="A112" s="1" t="s">
        <v>13</v>
      </c>
    </row>
    <row r="113" spans="1:11" s="5" customFormat="1" ht="37.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5" customFormat="1" ht="24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s="5" customFormat="1" ht="24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s="5" customFormat="1" ht="24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s="5" customFormat="1" ht="24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s="5" customFormat="1" ht="24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s="5" customFormat="1" ht="24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s="5" customFormat="1" ht="24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s="5" customFormat="1" ht="24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s="5" customFormat="1" ht="24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</sheetData>
  <mergeCells count="11">
    <mergeCell ref="A120:K120"/>
    <mergeCell ref="A111:H111"/>
    <mergeCell ref="A121:K121"/>
    <mergeCell ref="A113:K113"/>
    <mergeCell ref="A122:K122"/>
    <mergeCell ref="A114:K114"/>
    <mergeCell ref="A115:K115"/>
    <mergeCell ref="A116:K116"/>
    <mergeCell ref="A117:K117"/>
    <mergeCell ref="A118:K118"/>
    <mergeCell ref="A119:K119"/>
  </mergeCells>
  <printOptions/>
  <pageMargins left="0.35433070866141736" right="0.35433070866141736" top="0.984251968503937" bottom="0.984251968503937" header="0.5118110236220472" footer="0.5118110236220472"/>
  <pageSetup fitToHeight="4" fitToWidth="1" horizontalDpi="600" verticalDpi="600" orientation="portrait" paperSize="9" scale="70" r:id="rId1"/>
  <headerFooter alignWithMargins="0">
    <oddHeader>&amp;L&amp;F&amp;C&amp;A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20.7109375" style="0" customWidth="1"/>
    <col min="2" max="4" width="8.7109375" style="8" customWidth="1"/>
    <col min="5" max="5" width="8.7109375" style="0" customWidth="1"/>
    <col min="6" max="6" width="20.7109375" style="0" customWidth="1"/>
    <col min="7" max="7" width="8.7109375" style="8" customWidth="1"/>
    <col min="8" max="8" width="10.140625" style="8" customWidth="1"/>
    <col min="9" max="9" width="10.57421875" style="8" customWidth="1"/>
    <col min="10" max="10" width="13.00390625" style="0" customWidth="1"/>
    <col min="11" max="11" width="13.140625" style="0" customWidth="1"/>
  </cols>
  <sheetData>
    <row r="1" spans="1:9" s="6" customFormat="1" ht="15.75">
      <c r="A1" s="2" t="s">
        <v>145</v>
      </c>
      <c r="B1" s="12"/>
      <c r="C1" s="12"/>
      <c r="D1" s="12"/>
      <c r="E1" s="12"/>
      <c r="F1" s="12"/>
      <c r="G1" s="12"/>
      <c r="H1" s="12"/>
      <c r="I1" s="12"/>
    </row>
    <row r="2" spans="1:6" ht="12.75">
      <c r="A2" t="s">
        <v>171</v>
      </c>
      <c r="F2" t="s">
        <v>172</v>
      </c>
    </row>
    <row r="3" spans="1:9" ht="12.75">
      <c r="A3" s="26" t="s">
        <v>8</v>
      </c>
      <c r="B3" s="3" t="s">
        <v>10</v>
      </c>
      <c r="C3" s="3" t="s">
        <v>11</v>
      </c>
      <c r="D3" s="4" t="s">
        <v>12</v>
      </c>
      <c r="F3" s="26" t="s">
        <v>8</v>
      </c>
      <c r="G3" s="3" t="s">
        <v>10</v>
      </c>
      <c r="H3" s="3" t="s">
        <v>11</v>
      </c>
      <c r="I3" s="4" t="s">
        <v>12</v>
      </c>
    </row>
    <row r="4" spans="1:9" ht="12.75">
      <c r="A4" s="27" t="s">
        <v>173</v>
      </c>
      <c r="B4" s="28">
        <v>14</v>
      </c>
      <c r="C4" s="28">
        <v>42</v>
      </c>
      <c r="D4" s="28">
        <v>36</v>
      </c>
      <c r="F4" s="27" t="s">
        <v>173</v>
      </c>
      <c r="G4" s="28">
        <v>13</v>
      </c>
      <c r="H4" s="28">
        <v>42</v>
      </c>
      <c r="I4" s="28">
        <v>36</v>
      </c>
    </row>
    <row r="5" spans="1:9" ht="12.75">
      <c r="A5" s="27" t="s">
        <v>174</v>
      </c>
      <c r="B5" s="28">
        <v>34</v>
      </c>
      <c r="C5" s="28">
        <v>70</v>
      </c>
      <c r="D5" s="28">
        <v>46</v>
      </c>
      <c r="F5" s="27" t="s">
        <v>174</v>
      </c>
      <c r="G5" s="28">
        <v>34</v>
      </c>
      <c r="H5" s="28">
        <v>71</v>
      </c>
      <c r="I5" s="28">
        <v>46</v>
      </c>
    </row>
    <row r="6" spans="1:9" ht="12.75">
      <c r="A6" s="27" t="s">
        <v>175</v>
      </c>
      <c r="B6" s="28">
        <v>81</v>
      </c>
      <c r="C6" s="28">
        <v>306</v>
      </c>
      <c r="D6" s="28">
        <v>908</v>
      </c>
      <c r="F6" s="27" t="s">
        <v>175</v>
      </c>
      <c r="G6" s="28">
        <v>85</v>
      </c>
      <c r="H6" s="28">
        <v>310</v>
      </c>
      <c r="I6" s="28">
        <v>932</v>
      </c>
    </row>
    <row r="7" spans="1:9" ht="12.75">
      <c r="A7" s="27" t="s">
        <v>176</v>
      </c>
      <c r="B7" s="28">
        <v>34</v>
      </c>
      <c r="C7" s="28">
        <v>119</v>
      </c>
      <c r="D7" s="28">
        <v>38</v>
      </c>
      <c r="F7" s="27" t="s">
        <v>176</v>
      </c>
      <c r="G7" s="28">
        <v>33</v>
      </c>
      <c r="H7" s="28">
        <v>119</v>
      </c>
      <c r="I7" s="28">
        <v>38</v>
      </c>
    </row>
    <row r="9" spans="1:6" ht="12.75">
      <c r="A9" t="s">
        <v>177</v>
      </c>
      <c r="F9" t="s">
        <v>178</v>
      </c>
    </row>
    <row r="10" spans="1:9" ht="12.75">
      <c r="A10" s="26" t="s">
        <v>8</v>
      </c>
      <c r="B10" s="3" t="s">
        <v>10</v>
      </c>
      <c r="C10" s="3" t="s">
        <v>11</v>
      </c>
      <c r="D10" s="4" t="s">
        <v>12</v>
      </c>
      <c r="F10" s="26" t="s">
        <v>8</v>
      </c>
      <c r="G10" s="3" t="s">
        <v>10</v>
      </c>
      <c r="H10" s="3" t="s">
        <v>11</v>
      </c>
      <c r="I10" s="4" t="s">
        <v>12</v>
      </c>
    </row>
    <row r="11" spans="1:9" ht="12.75">
      <c r="A11" s="27" t="s">
        <v>173</v>
      </c>
      <c r="B11" s="28">
        <v>13</v>
      </c>
      <c r="C11" s="28">
        <v>42</v>
      </c>
      <c r="D11" s="28">
        <v>36</v>
      </c>
      <c r="F11" s="27" t="s">
        <v>173</v>
      </c>
      <c r="G11" s="28">
        <v>13</v>
      </c>
      <c r="H11" s="28">
        <v>43</v>
      </c>
      <c r="I11" s="28">
        <v>36</v>
      </c>
    </row>
    <row r="12" spans="1:9" ht="12.75">
      <c r="A12" s="27" t="s">
        <v>174</v>
      </c>
      <c r="B12" s="28">
        <v>34</v>
      </c>
      <c r="C12" s="28">
        <v>71</v>
      </c>
      <c r="D12" s="28">
        <v>46</v>
      </c>
      <c r="F12" s="27" t="s">
        <v>174</v>
      </c>
      <c r="G12" s="28">
        <v>31</v>
      </c>
      <c r="H12" s="28">
        <v>68</v>
      </c>
      <c r="I12" s="28">
        <v>40</v>
      </c>
    </row>
    <row r="13" spans="1:9" ht="12.75">
      <c r="A13" s="27" t="s">
        <v>175</v>
      </c>
      <c r="B13" s="28">
        <v>85</v>
      </c>
      <c r="C13" s="28">
        <v>310</v>
      </c>
      <c r="D13" s="28">
        <v>932</v>
      </c>
      <c r="F13" s="27" t="s">
        <v>175</v>
      </c>
      <c r="G13" s="28">
        <v>86</v>
      </c>
      <c r="H13" s="28">
        <v>311</v>
      </c>
      <c r="I13" s="28">
        <v>932</v>
      </c>
    </row>
    <row r="14" spans="1:9" ht="12.75">
      <c r="A14" s="27" t="s">
        <v>176</v>
      </c>
      <c r="B14" s="28">
        <v>33</v>
      </c>
      <c r="C14" s="28">
        <v>119</v>
      </c>
      <c r="D14" s="28">
        <v>38</v>
      </c>
      <c r="F14" s="27" t="s">
        <v>176</v>
      </c>
      <c r="G14" s="28">
        <v>32</v>
      </c>
      <c r="H14" s="28">
        <v>122</v>
      </c>
      <c r="I14" s="28">
        <v>36</v>
      </c>
    </row>
    <row r="16" spans="1:6" ht="12.75">
      <c r="A16" t="s">
        <v>179</v>
      </c>
      <c r="F16" t="s">
        <v>180</v>
      </c>
    </row>
    <row r="17" spans="1:9" ht="12.75">
      <c r="A17" s="26" t="s">
        <v>8</v>
      </c>
      <c r="B17" s="3" t="s">
        <v>10</v>
      </c>
      <c r="C17" s="3" t="s">
        <v>11</v>
      </c>
      <c r="D17" s="4" t="s">
        <v>12</v>
      </c>
      <c r="F17" s="26" t="s">
        <v>8</v>
      </c>
      <c r="G17" s="3" t="s">
        <v>10</v>
      </c>
      <c r="H17" s="3" t="s">
        <v>11</v>
      </c>
      <c r="I17" s="4" t="s">
        <v>12</v>
      </c>
    </row>
    <row r="18" spans="1:9" ht="12.75">
      <c r="A18" s="27" t="s">
        <v>173</v>
      </c>
      <c r="B18" s="28">
        <v>13</v>
      </c>
      <c r="C18" s="28">
        <v>43</v>
      </c>
      <c r="D18" s="28">
        <v>36</v>
      </c>
      <c r="F18" s="27" t="s">
        <v>173</v>
      </c>
      <c r="G18" s="28">
        <v>13</v>
      </c>
      <c r="H18" s="28">
        <v>43</v>
      </c>
      <c r="I18" s="28">
        <v>36</v>
      </c>
    </row>
    <row r="19" spans="1:9" ht="12.75">
      <c r="A19" s="27" t="s">
        <v>174</v>
      </c>
      <c r="B19" s="28">
        <v>31</v>
      </c>
      <c r="C19" s="28">
        <v>68</v>
      </c>
      <c r="D19" s="28">
        <v>40</v>
      </c>
      <c r="F19" s="27" t="s">
        <v>174</v>
      </c>
      <c r="G19" s="28">
        <v>31</v>
      </c>
      <c r="H19" s="28">
        <v>68</v>
      </c>
      <c r="I19" s="28">
        <v>40</v>
      </c>
    </row>
    <row r="20" spans="1:9" ht="12.75">
      <c r="A20" s="27" t="s">
        <v>175</v>
      </c>
      <c r="B20" s="28">
        <v>86</v>
      </c>
      <c r="C20" s="28">
        <v>311</v>
      </c>
      <c r="D20" s="28">
        <v>932</v>
      </c>
      <c r="F20" s="27" t="s">
        <v>175</v>
      </c>
      <c r="G20" s="28">
        <v>86</v>
      </c>
      <c r="H20" s="28">
        <v>311</v>
      </c>
      <c r="I20" s="28">
        <v>932</v>
      </c>
    </row>
    <row r="21" spans="1:9" ht="12.75">
      <c r="A21" s="27" t="s">
        <v>176</v>
      </c>
      <c r="B21" s="28">
        <v>32</v>
      </c>
      <c r="C21" s="28">
        <v>122</v>
      </c>
      <c r="D21" s="28">
        <v>36</v>
      </c>
      <c r="F21" s="27" t="s">
        <v>176</v>
      </c>
      <c r="G21" s="28">
        <v>34</v>
      </c>
      <c r="H21" s="28">
        <v>122</v>
      </c>
      <c r="I21" s="28">
        <v>38</v>
      </c>
    </row>
    <row r="23" spans="1:6" ht="12.75">
      <c r="A23" t="s">
        <v>181</v>
      </c>
      <c r="F23" t="s">
        <v>182</v>
      </c>
    </row>
    <row r="24" spans="1:9" ht="12.75">
      <c r="A24" s="26" t="s">
        <v>8</v>
      </c>
      <c r="B24" s="3" t="s">
        <v>10</v>
      </c>
      <c r="C24" s="3" t="s">
        <v>11</v>
      </c>
      <c r="D24" s="4" t="s">
        <v>12</v>
      </c>
      <c r="F24" s="26" t="s">
        <v>8</v>
      </c>
      <c r="G24" s="3" t="s">
        <v>10</v>
      </c>
      <c r="H24" s="3" t="s">
        <v>11</v>
      </c>
      <c r="I24" s="4" t="s">
        <v>12</v>
      </c>
    </row>
    <row r="25" spans="1:9" ht="12.75">
      <c r="A25" s="27" t="s">
        <v>173</v>
      </c>
      <c r="B25" s="28">
        <v>13</v>
      </c>
      <c r="C25" s="28">
        <v>43</v>
      </c>
      <c r="D25" s="28">
        <v>36</v>
      </c>
      <c r="F25" s="27" t="s">
        <v>173</v>
      </c>
      <c r="G25" s="28">
        <v>13</v>
      </c>
      <c r="H25" s="28">
        <v>43</v>
      </c>
      <c r="I25" s="28">
        <v>36</v>
      </c>
    </row>
    <row r="26" spans="1:9" ht="12.75">
      <c r="A26" s="27" t="s">
        <v>174</v>
      </c>
      <c r="B26" s="28">
        <v>31</v>
      </c>
      <c r="C26" s="28">
        <v>68</v>
      </c>
      <c r="D26" s="28">
        <v>40</v>
      </c>
      <c r="F26" s="27" t="s">
        <v>174</v>
      </c>
      <c r="G26" s="28">
        <v>33</v>
      </c>
      <c r="H26" s="28">
        <v>70</v>
      </c>
      <c r="I26" s="28">
        <v>40</v>
      </c>
    </row>
    <row r="27" spans="1:9" ht="12.75">
      <c r="A27" s="27" t="s">
        <v>175</v>
      </c>
      <c r="B27" s="28">
        <v>86</v>
      </c>
      <c r="C27" s="28">
        <v>311</v>
      </c>
      <c r="D27" s="28">
        <v>930</v>
      </c>
      <c r="F27" s="27" t="s">
        <v>175</v>
      </c>
      <c r="G27" s="28">
        <v>88</v>
      </c>
      <c r="H27" s="28">
        <v>311</v>
      </c>
      <c r="I27" s="28">
        <v>932</v>
      </c>
    </row>
    <row r="28" spans="1:9" ht="12.75">
      <c r="A28" s="27" t="s">
        <v>176</v>
      </c>
      <c r="B28" s="28">
        <v>35</v>
      </c>
      <c r="C28" s="28">
        <v>124</v>
      </c>
      <c r="D28" s="28">
        <v>38</v>
      </c>
      <c r="F28" s="27" t="s">
        <v>176</v>
      </c>
      <c r="G28" s="28">
        <v>35</v>
      </c>
      <c r="H28" s="28">
        <v>124</v>
      </c>
      <c r="I28" s="28">
        <v>38</v>
      </c>
    </row>
    <row r="30" ht="12.75">
      <c r="A30" t="s">
        <v>183</v>
      </c>
    </row>
    <row r="31" spans="1:4" ht="12.75">
      <c r="A31" s="26" t="s">
        <v>8</v>
      </c>
      <c r="B31" s="3" t="s">
        <v>10</v>
      </c>
      <c r="C31" s="3" t="s">
        <v>11</v>
      </c>
      <c r="D31" s="4" t="s">
        <v>12</v>
      </c>
    </row>
    <row r="32" spans="1:4" ht="12.75">
      <c r="A32" s="27" t="s">
        <v>173</v>
      </c>
      <c r="B32" s="28">
        <v>13</v>
      </c>
      <c r="C32" s="28">
        <v>45</v>
      </c>
      <c r="D32" s="28">
        <v>36</v>
      </c>
    </row>
    <row r="33" spans="1:4" ht="12.75">
      <c r="A33" s="27" t="s">
        <v>174</v>
      </c>
      <c r="B33" s="28">
        <v>35</v>
      </c>
      <c r="C33" s="28">
        <v>85</v>
      </c>
      <c r="D33" s="28">
        <v>44</v>
      </c>
    </row>
    <row r="34" spans="1:4" ht="12.75">
      <c r="A34" s="27" t="s">
        <v>175</v>
      </c>
      <c r="B34" s="28">
        <v>100</v>
      </c>
      <c r="C34" s="28">
        <v>365</v>
      </c>
      <c r="D34" s="28">
        <v>1108</v>
      </c>
    </row>
    <row r="35" spans="1:4" ht="12.75">
      <c r="A35" s="27" t="s">
        <v>176</v>
      </c>
      <c r="B35" s="28">
        <v>37</v>
      </c>
      <c r="C35" s="28">
        <v>136</v>
      </c>
      <c r="D35" s="28">
        <v>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4" sqref="A14"/>
    </sheetView>
  </sheetViews>
  <sheetFormatPr defaultColWidth="9.140625" defaultRowHeight="12.75"/>
  <cols>
    <col min="1" max="1" width="28.140625" style="0" customWidth="1"/>
    <col min="2" max="9" width="9.140625" style="8" customWidth="1"/>
  </cols>
  <sheetData>
    <row r="1" spans="1:9" s="6" customFormat="1" ht="15.75">
      <c r="A1" s="2" t="s">
        <v>145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9" t="s">
        <v>165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  <c r="I2" s="11" t="s">
        <v>9</v>
      </c>
    </row>
    <row r="3" spans="1:9" ht="12.75">
      <c r="A3" s="10" t="s">
        <v>166</v>
      </c>
      <c r="B3" s="13">
        <f>'1-Base'!B104</f>
        <v>565</v>
      </c>
      <c r="C3" s="13">
        <f>'1-Base'!C104</f>
        <v>881</v>
      </c>
      <c r="D3" s="13">
        <f>'1-Base'!D104</f>
        <v>3</v>
      </c>
      <c r="E3" s="13">
        <f>'1-Base'!E104</f>
        <v>40</v>
      </c>
      <c r="F3" s="13">
        <f>'1-Base'!F104</f>
        <v>5012</v>
      </c>
      <c r="G3" s="13">
        <f>'1-Base'!G104</f>
        <v>187</v>
      </c>
      <c r="H3" s="13">
        <f>'1-Base'!H104</f>
        <v>1057</v>
      </c>
      <c r="I3" s="13">
        <f>'1-Base'!H1</f>
        <v>101</v>
      </c>
    </row>
    <row r="4" spans="1:9" ht="12.75">
      <c r="A4" s="10" t="s">
        <v>167</v>
      </c>
      <c r="B4" s="13">
        <f>'2-Command'!B115</f>
        <v>594</v>
      </c>
      <c r="C4" s="13">
        <f>'2-Command'!C115</f>
        <v>887</v>
      </c>
      <c r="D4" s="13">
        <f>'2-Command'!D115</f>
        <v>3</v>
      </c>
      <c r="E4" s="13">
        <f>'2-Command'!E115</f>
        <v>47</v>
      </c>
      <c r="F4" s="13">
        <f>'2-Command'!F115</f>
        <v>5352</v>
      </c>
      <c r="G4" s="13">
        <f>'2-Command'!G115</f>
        <v>216</v>
      </c>
      <c r="H4" s="13">
        <f>'2-Command'!H115</f>
        <v>1075</v>
      </c>
      <c r="I4" s="13">
        <f>'2-Command'!H1</f>
        <v>112</v>
      </c>
    </row>
    <row r="5" spans="1:9" ht="12.75">
      <c r="A5" s="10" t="s">
        <v>168</v>
      </c>
      <c r="B5" s="13">
        <f>'3-State'!B131</f>
        <v>649</v>
      </c>
      <c r="C5" s="13">
        <f>'3-State'!C131</f>
        <v>1044</v>
      </c>
      <c r="D5" s="13">
        <f>'3-State'!D131</f>
        <v>3</v>
      </c>
      <c r="E5" s="13">
        <f>'3-State'!E131</f>
        <v>55</v>
      </c>
      <c r="F5" s="13">
        <f>'3-State'!F131</f>
        <v>5875</v>
      </c>
      <c r="G5" s="13">
        <f>'3-State'!G131</f>
        <v>220</v>
      </c>
      <c r="H5" s="13">
        <f>'3-State'!H131</f>
        <v>1461</v>
      </c>
      <c r="I5" s="13">
        <f>'3-State'!H1</f>
        <v>128</v>
      </c>
    </row>
    <row r="6" spans="1:9" ht="12.75">
      <c r="A6" s="10" t="s">
        <v>169</v>
      </c>
      <c r="B6" s="13">
        <f>'4-Observer'!B134</f>
        <v>662</v>
      </c>
      <c r="C6" s="13">
        <f>'4-Observer'!C134</f>
        <v>1059</v>
      </c>
      <c r="D6" s="13">
        <f>'4-Observer'!D134</f>
        <v>3</v>
      </c>
      <c r="E6" s="13">
        <f>'4-Observer'!E134</f>
        <v>56</v>
      </c>
      <c r="F6" s="13">
        <f>'4-Observer'!F134</f>
        <v>5939</v>
      </c>
      <c r="G6" s="13">
        <f>'4-Observer'!G134</f>
        <v>221</v>
      </c>
      <c r="H6" s="13">
        <f>'4-Observer'!H134</f>
        <v>1480</v>
      </c>
      <c r="I6" s="13">
        <f>'4-Observer'!H1</f>
        <v>131</v>
      </c>
    </row>
    <row r="7" spans="1:9" ht="12.75">
      <c r="A7" s="10" t="s">
        <v>206</v>
      </c>
      <c r="B7" s="13">
        <f>'5-Adapter'!B134</f>
        <v>664</v>
      </c>
      <c r="C7" s="13">
        <f>'5-Adapter'!C134</f>
        <v>1067</v>
      </c>
      <c r="D7" s="13">
        <f>'5-Adapter'!D134</f>
        <v>3</v>
      </c>
      <c r="E7" s="13">
        <f>'5-Adapter'!E134</f>
        <v>56</v>
      </c>
      <c r="F7" s="13">
        <f>'5-Adapter'!F134</f>
        <v>5943</v>
      </c>
      <c r="G7" s="13">
        <f>'5-Adapter'!G134</f>
        <v>221</v>
      </c>
      <c r="H7" s="13">
        <f>'5-Adapter'!H134</f>
        <v>1483</v>
      </c>
      <c r="I7" s="13">
        <f>'5-Adapter'!H1</f>
        <v>131</v>
      </c>
    </row>
    <row r="8" spans="1:9" ht="12.75">
      <c r="A8" s="10" t="s">
        <v>207</v>
      </c>
      <c r="B8" s="13">
        <f>'6-Factory'!B138</f>
        <v>668</v>
      </c>
      <c r="C8" s="13">
        <f>'6-Factory'!C138</f>
        <v>1067</v>
      </c>
      <c r="D8" s="13">
        <f>'6-Factory'!D138</f>
        <v>3</v>
      </c>
      <c r="E8" s="13">
        <f>'6-Factory'!E138</f>
        <v>58</v>
      </c>
      <c r="F8" s="13">
        <f>'6-Factory'!F138</f>
        <v>5972</v>
      </c>
      <c r="G8" s="13">
        <f>'6-Factory'!G138</f>
        <v>223</v>
      </c>
      <c r="H8" s="13">
        <f>'6-Factory'!H138</f>
        <v>1496</v>
      </c>
      <c r="I8" s="13">
        <f>'6-Factory'!H1</f>
        <v>135</v>
      </c>
    </row>
    <row r="9" spans="1:9" ht="12.75">
      <c r="A9" s="10" t="s">
        <v>208</v>
      </c>
      <c r="B9" s="13">
        <f>'7-Adapter'!B142</f>
        <v>696</v>
      </c>
      <c r="C9" s="13">
        <f>'7-Adapter'!C142</f>
        <v>1067</v>
      </c>
      <c r="D9" s="13">
        <f>'7-Adapter'!D142</f>
        <v>3</v>
      </c>
      <c r="E9" s="13">
        <f>'7-Adapter'!E142</f>
        <v>60</v>
      </c>
      <c r="F9" s="13">
        <f>'7-Adapter'!F142</f>
        <v>5996</v>
      </c>
      <c r="G9" s="13">
        <f>'7-Adapter'!G142</f>
        <v>225</v>
      </c>
      <c r="H9" s="13">
        <f>'7-Adapter'!H142</f>
        <v>1524</v>
      </c>
      <c r="I9" s="13">
        <f>'7-Adapter'!H1</f>
        <v>139</v>
      </c>
    </row>
    <row r="10" spans="1:9" ht="12.75">
      <c r="A10" s="10" t="s">
        <v>209</v>
      </c>
      <c r="B10" s="13">
        <f>'8-Factory'!B144</f>
        <v>700</v>
      </c>
      <c r="C10" s="13">
        <f>'8-Factory'!C144</f>
        <v>1065</v>
      </c>
      <c r="D10" s="13">
        <f>'8-Factory'!D144</f>
        <v>3</v>
      </c>
      <c r="E10" s="13">
        <f>'8-Factory'!E144</f>
        <v>62</v>
      </c>
      <c r="F10" s="13">
        <f>'8-Factory'!F144</f>
        <v>6002</v>
      </c>
      <c r="G10" s="13">
        <f>'8-Factory'!G144</f>
        <v>225</v>
      </c>
      <c r="H10" s="13">
        <f>'8-Factory'!H144</f>
        <v>1524</v>
      </c>
      <c r="I10" s="13">
        <f>'8-Factory'!H1</f>
        <v>141</v>
      </c>
    </row>
    <row r="11" spans="1:9" ht="12.75">
      <c r="A11" s="10" t="s">
        <v>210</v>
      </c>
      <c r="B11" s="13">
        <f>'9-Evolution'!B156</f>
        <v>857</v>
      </c>
      <c r="C11" s="13">
        <f>'9-Evolution'!C156</f>
        <v>1186</v>
      </c>
      <c r="D11" s="13">
        <f>'9-Evolution'!D156</f>
        <v>3</v>
      </c>
      <c r="E11" s="13">
        <f>'9-Evolution'!E156</f>
        <v>73</v>
      </c>
      <c r="F11" s="13">
        <f>'9-Evolution'!F156</f>
        <v>6814</v>
      </c>
      <c r="G11" s="13">
        <f>'9-Evolution'!G156</f>
        <v>243</v>
      </c>
      <c r="H11" s="13">
        <f>'9-Evolution'!H156</f>
        <v>1638</v>
      </c>
      <c r="I11" s="13">
        <f>'9-Evolution'!H1</f>
        <v>153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workbookViewId="0" topLeftCell="A1">
      <selection activeCell="J3" sqref="J3:L119"/>
    </sheetView>
  </sheetViews>
  <sheetFormatPr defaultColWidth="9.140625" defaultRowHeight="12.75"/>
  <cols>
    <col min="1" max="1" width="30.7109375" style="6" bestFit="1" customWidth="1"/>
    <col min="2" max="3" width="9.140625" style="14" customWidth="1"/>
    <col min="4" max="8" width="0" style="14" hidden="1" customWidth="1"/>
    <col min="9" max="9" width="9.140625" style="14" customWidth="1"/>
    <col min="10" max="10" width="30.140625" style="6" bestFit="1" customWidth="1"/>
    <col min="11" max="11" width="12.00390625" style="6" customWidth="1"/>
    <col min="12" max="13" width="10.140625" style="6" customWidth="1"/>
    <col min="14" max="14" width="10.57421875" style="6" customWidth="1"/>
    <col min="15" max="15" width="13.00390625" style="6" customWidth="1"/>
    <col min="16" max="16" width="13.140625" style="6" customWidth="1"/>
    <col min="17" max="16384" width="9.140625" style="6" customWidth="1"/>
  </cols>
  <sheetData>
    <row r="1" spans="1:8" ht="15.75">
      <c r="A1" s="2" t="s">
        <v>145</v>
      </c>
      <c r="B1" s="12"/>
      <c r="C1" s="12"/>
      <c r="D1" s="12"/>
      <c r="E1" s="12"/>
      <c r="F1" s="12"/>
      <c r="G1" s="20" t="s">
        <v>9</v>
      </c>
      <c r="H1" s="21">
        <v>112</v>
      </c>
    </row>
    <row r="2" spans="1:8" ht="12.75">
      <c r="A2" s="9" t="s">
        <v>1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</row>
    <row r="3" spans="1:12" ht="12.75">
      <c r="A3" s="10" t="s">
        <v>14</v>
      </c>
      <c r="B3" s="13">
        <v>0</v>
      </c>
      <c r="C3" s="13">
        <v>109</v>
      </c>
      <c r="D3" s="13">
        <v>1</v>
      </c>
      <c r="E3" s="13">
        <v>0</v>
      </c>
      <c r="F3" s="13">
        <v>70</v>
      </c>
      <c r="G3" s="17">
        <v>8</v>
      </c>
      <c r="H3" s="13">
        <v>33</v>
      </c>
      <c r="J3"/>
      <c r="K3"/>
      <c r="L3"/>
    </row>
    <row r="4" spans="1:12" ht="12.75">
      <c r="A4" s="10" t="s">
        <v>15</v>
      </c>
      <c r="B4" s="13">
        <v>10</v>
      </c>
      <c r="C4" s="13">
        <v>9</v>
      </c>
      <c r="D4" s="13">
        <v>1</v>
      </c>
      <c r="E4" s="13">
        <v>0</v>
      </c>
      <c r="F4" s="13">
        <v>102</v>
      </c>
      <c r="G4" s="17">
        <v>2</v>
      </c>
      <c r="H4" s="13">
        <v>12</v>
      </c>
      <c r="J4"/>
      <c r="K4"/>
      <c r="L4"/>
    </row>
    <row r="5" spans="1:12" ht="12.75">
      <c r="A5" s="10" t="s">
        <v>16</v>
      </c>
      <c r="B5" s="13">
        <v>3</v>
      </c>
      <c r="C5" s="13">
        <v>21</v>
      </c>
      <c r="D5" s="13">
        <v>2</v>
      </c>
      <c r="E5" s="13">
        <v>0</v>
      </c>
      <c r="F5" s="13">
        <v>43</v>
      </c>
      <c r="G5" s="17">
        <v>4</v>
      </c>
      <c r="H5" s="13">
        <v>27</v>
      </c>
      <c r="J5"/>
      <c r="K5"/>
      <c r="L5"/>
    </row>
    <row r="6" spans="1:12" ht="12.75">
      <c r="A6" s="10" t="s">
        <v>115</v>
      </c>
      <c r="B6" s="13">
        <v>1</v>
      </c>
      <c r="C6" s="13"/>
      <c r="D6" s="13">
        <v>1</v>
      </c>
      <c r="E6" s="13">
        <v>1</v>
      </c>
      <c r="F6" s="13">
        <v>4</v>
      </c>
      <c r="G6" s="17">
        <v>0</v>
      </c>
      <c r="H6" s="13">
        <v>3</v>
      </c>
      <c r="J6"/>
      <c r="K6"/>
      <c r="L6"/>
    </row>
    <row r="7" spans="1:12" ht="12.75">
      <c r="A7" s="10" t="s">
        <v>116</v>
      </c>
      <c r="B7" s="13">
        <v>0</v>
      </c>
      <c r="C7" s="13"/>
      <c r="D7" s="13">
        <v>1</v>
      </c>
      <c r="E7" s="13">
        <v>1</v>
      </c>
      <c r="F7" s="13">
        <v>1</v>
      </c>
      <c r="G7" s="17">
        <v>0</v>
      </c>
      <c r="H7" s="13">
        <v>0</v>
      </c>
      <c r="J7"/>
      <c r="K7"/>
      <c r="L7"/>
    </row>
    <row r="8" spans="1:12" ht="12.75">
      <c r="A8" s="10" t="s">
        <v>117</v>
      </c>
      <c r="B8" s="13">
        <v>0</v>
      </c>
      <c r="C8" s="13"/>
      <c r="D8" s="13">
        <v>1</v>
      </c>
      <c r="E8" s="13">
        <v>0</v>
      </c>
      <c r="F8" s="13">
        <v>2</v>
      </c>
      <c r="G8" s="17">
        <v>0</v>
      </c>
      <c r="H8" s="13">
        <v>0</v>
      </c>
      <c r="J8"/>
      <c r="K8"/>
      <c r="L8"/>
    </row>
    <row r="9" spans="1:12" s="15" customFormat="1" ht="12.75">
      <c r="A9" s="18" t="s">
        <v>118</v>
      </c>
      <c r="B9" s="19">
        <v>3</v>
      </c>
      <c r="C9" s="19">
        <v>4</v>
      </c>
      <c r="D9" s="19">
        <v>1</v>
      </c>
      <c r="E9" s="19">
        <v>1</v>
      </c>
      <c r="F9" s="19">
        <v>46</v>
      </c>
      <c r="G9" s="19">
        <v>2</v>
      </c>
      <c r="H9" s="19">
        <v>20</v>
      </c>
      <c r="I9" s="16" t="s">
        <v>170</v>
      </c>
      <c r="J9"/>
      <c r="K9"/>
      <c r="L9"/>
    </row>
    <row r="10" spans="1:12" ht="12.75">
      <c r="A10" s="10" t="s">
        <v>119</v>
      </c>
      <c r="B10" s="13">
        <v>0</v>
      </c>
      <c r="C10" s="13"/>
      <c r="D10" s="13">
        <v>1</v>
      </c>
      <c r="E10" s="13">
        <v>0</v>
      </c>
      <c r="F10" s="13">
        <v>1</v>
      </c>
      <c r="G10" s="17">
        <v>0</v>
      </c>
      <c r="H10" s="13">
        <v>0</v>
      </c>
      <c r="J10"/>
      <c r="K10"/>
      <c r="L10"/>
    </row>
    <row r="11" spans="1:12" ht="12.75">
      <c r="A11" s="10" t="s">
        <v>120</v>
      </c>
      <c r="B11" s="13">
        <v>2</v>
      </c>
      <c r="C11" s="13">
        <v>1</v>
      </c>
      <c r="D11" s="13">
        <v>1</v>
      </c>
      <c r="E11" s="13">
        <v>22</v>
      </c>
      <c r="F11" s="13">
        <v>12</v>
      </c>
      <c r="G11" s="17">
        <v>2</v>
      </c>
      <c r="H11" s="13">
        <v>4</v>
      </c>
      <c r="J11"/>
      <c r="K11"/>
      <c r="L11"/>
    </row>
    <row r="12" spans="1:12" ht="12.75">
      <c r="A12" s="10" t="s">
        <v>17</v>
      </c>
      <c r="B12" s="13">
        <v>0</v>
      </c>
      <c r="C12" s="13"/>
      <c r="D12" s="13">
        <v>2</v>
      </c>
      <c r="E12" s="13">
        <v>0</v>
      </c>
      <c r="F12" s="13">
        <v>5</v>
      </c>
      <c r="G12" s="17">
        <v>0</v>
      </c>
      <c r="H12" s="13">
        <v>2</v>
      </c>
      <c r="J12"/>
      <c r="K12"/>
      <c r="L12"/>
    </row>
    <row r="13" spans="1:12" ht="12.75">
      <c r="A13" s="10" t="s">
        <v>18</v>
      </c>
      <c r="B13" s="13">
        <v>3</v>
      </c>
      <c r="C13" s="13">
        <v>171</v>
      </c>
      <c r="D13" s="13">
        <v>1</v>
      </c>
      <c r="E13" s="13">
        <v>3</v>
      </c>
      <c r="F13" s="13">
        <v>91</v>
      </c>
      <c r="G13" s="17">
        <v>13</v>
      </c>
      <c r="H13" s="13">
        <v>41</v>
      </c>
      <c r="J13"/>
      <c r="K13"/>
      <c r="L13"/>
    </row>
    <row r="14" spans="1:12" ht="12.75">
      <c r="A14" s="10" t="s">
        <v>19</v>
      </c>
      <c r="B14" s="13">
        <v>9</v>
      </c>
      <c r="C14" s="13">
        <v>0</v>
      </c>
      <c r="D14" s="13">
        <v>1</v>
      </c>
      <c r="E14" s="13">
        <v>0</v>
      </c>
      <c r="F14" s="13">
        <v>39</v>
      </c>
      <c r="G14" s="17">
        <v>1</v>
      </c>
      <c r="H14" s="13">
        <v>11</v>
      </c>
      <c r="J14"/>
      <c r="K14"/>
      <c r="L14"/>
    </row>
    <row r="15" spans="1:12" ht="12.75">
      <c r="A15" s="10" t="s">
        <v>20</v>
      </c>
      <c r="B15" s="13">
        <v>5</v>
      </c>
      <c r="C15" s="13">
        <v>0</v>
      </c>
      <c r="D15" s="13">
        <v>1</v>
      </c>
      <c r="E15" s="13">
        <v>0</v>
      </c>
      <c r="F15" s="13">
        <v>78</v>
      </c>
      <c r="G15" s="17">
        <v>3</v>
      </c>
      <c r="H15" s="13">
        <v>17</v>
      </c>
      <c r="J15"/>
      <c r="K15"/>
      <c r="L15"/>
    </row>
    <row r="16" spans="1:12" ht="12.75">
      <c r="A16" s="10" t="s">
        <v>21</v>
      </c>
      <c r="B16" s="13">
        <v>24</v>
      </c>
      <c r="C16" s="13">
        <v>0</v>
      </c>
      <c r="D16" s="13">
        <v>1</v>
      </c>
      <c r="E16" s="13">
        <v>0</v>
      </c>
      <c r="F16" s="13">
        <v>524</v>
      </c>
      <c r="G16" s="17">
        <v>7</v>
      </c>
      <c r="H16" s="13">
        <v>36</v>
      </c>
      <c r="J16"/>
      <c r="K16"/>
      <c r="L16"/>
    </row>
    <row r="17" spans="1:12" ht="12.75">
      <c r="A17" s="10" t="s">
        <v>22</v>
      </c>
      <c r="B17" s="13">
        <v>1</v>
      </c>
      <c r="C17" s="13">
        <v>4</v>
      </c>
      <c r="D17" s="13">
        <v>1</v>
      </c>
      <c r="E17" s="13">
        <v>0</v>
      </c>
      <c r="F17" s="13">
        <v>26</v>
      </c>
      <c r="G17" s="17">
        <v>2</v>
      </c>
      <c r="H17" s="13">
        <v>6</v>
      </c>
      <c r="J17"/>
      <c r="K17"/>
      <c r="L17"/>
    </row>
    <row r="18" spans="1:12" ht="12.75">
      <c r="A18" s="10" t="s">
        <v>23</v>
      </c>
      <c r="B18" s="13">
        <v>2</v>
      </c>
      <c r="C18" s="13">
        <v>0</v>
      </c>
      <c r="D18" s="13">
        <v>1</v>
      </c>
      <c r="E18" s="13">
        <v>0</v>
      </c>
      <c r="F18" s="13">
        <v>30</v>
      </c>
      <c r="G18" s="17">
        <v>2</v>
      </c>
      <c r="H18" s="13">
        <v>5</v>
      </c>
      <c r="J18"/>
      <c r="K18"/>
      <c r="L18"/>
    </row>
    <row r="19" spans="1:12" ht="12.75">
      <c r="A19" s="10" t="s">
        <v>121</v>
      </c>
      <c r="B19" s="13">
        <v>4</v>
      </c>
      <c r="C19" s="13"/>
      <c r="D19" s="13">
        <v>2</v>
      </c>
      <c r="E19" s="13">
        <v>0</v>
      </c>
      <c r="F19" s="13">
        <v>18</v>
      </c>
      <c r="G19" s="17">
        <v>0</v>
      </c>
      <c r="H19" s="13">
        <v>2</v>
      </c>
      <c r="J19"/>
      <c r="K19"/>
      <c r="L19"/>
    </row>
    <row r="20" spans="1:12" ht="12.75">
      <c r="A20" s="10" t="s">
        <v>24</v>
      </c>
      <c r="B20" s="13">
        <v>0</v>
      </c>
      <c r="C20" s="13"/>
      <c r="D20" s="13">
        <v>1</v>
      </c>
      <c r="E20" s="13">
        <v>0</v>
      </c>
      <c r="F20" s="13">
        <v>19</v>
      </c>
      <c r="G20" s="17">
        <v>14</v>
      </c>
      <c r="H20" s="13">
        <v>1</v>
      </c>
      <c r="J20"/>
      <c r="K20"/>
      <c r="L20"/>
    </row>
    <row r="21" spans="1:12" ht="12.75">
      <c r="A21" s="10" t="s">
        <v>25</v>
      </c>
      <c r="B21" s="13">
        <v>5</v>
      </c>
      <c r="C21" s="13">
        <v>39</v>
      </c>
      <c r="D21" s="13">
        <v>1</v>
      </c>
      <c r="E21" s="13">
        <v>0</v>
      </c>
      <c r="F21" s="13">
        <v>372</v>
      </c>
      <c r="G21" s="17">
        <v>9</v>
      </c>
      <c r="H21" s="13">
        <v>58</v>
      </c>
      <c r="J21"/>
      <c r="K21"/>
      <c r="L21"/>
    </row>
    <row r="22" spans="1:12" ht="12.75">
      <c r="A22" s="10" t="s">
        <v>26</v>
      </c>
      <c r="B22" s="13">
        <v>4</v>
      </c>
      <c r="C22" s="13">
        <v>0</v>
      </c>
      <c r="D22" s="13">
        <v>1</v>
      </c>
      <c r="E22" s="13">
        <v>0</v>
      </c>
      <c r="F22" s="13">
        <v>12</v>
      </c>
      <c r="G22" s="17">
        <v>1</v>
      </c>
      <c r="H22" s="13">
        <v>5</v>
      </c>
      <c r="J22"/>
      <c r="K22"/>
      <c r="L22"/>
    </row>
    <row r="23" spans="1:12" ht="12.75">
      <c r="A23" s="10" t="s">
        <v>27</v>
      </c>
      <c r="B23" s="13">
        <v>1</v>
      </c>
      <c r="C23" s="13">
        <v>67</v>
      </c>
      <c r="D23" s="13">
        <v>1</v>
      </c>
      <c r="E23" s="13">
        <v>0</v>
      </c>
      <c r="F23" s="13">
        <v>57</v>
      </c>
      <c r="G23" s="17">
        <v>6</v>
      </c>
      <c r="H23" s="13">
        <v>26</v>
      </c>
      <c r="J23"/>
      <c r="K23"/>
      <c r="L23"/>
    </row>
    <row r="24" spans="1:12" ht="12.75">
      <c r="A24" s="10" t="s">
        <v>28</v>
      </c>
      <c r="B24" s="13">
        <v>7</v>
      </c>
      <c r="C24" s="13">
        <v>0</v>
      </c>
      <c r="D24" s="13">
        <v>1</v>
      </c>
      <c r="E24" s="13">
        <v>0</v>
      </c>
      <c r="F24" s="13">
        <v>78</v>
      </c>
      <c r="G24" s="17">
        <v>3</v>
      </c>
      <c r="H24" s="13">
        <v>17</v>
      </c>
      <c r="J24"/>
      <c r="K24"/>
      <c r="L24"/>
    </row>
    <row r="25" spans="1:12" ht="12.75">
      <c r="A25" s="10" t="s">
        <v>29</v>
      </c>
      <c r="B25" s="13">
        <v>15</v>
      </c>
      <c r="C25" s="13">
        <v>16</v>
      </c>
      <c r="D25" s="13">
        <v>1</v>
      </c>
      <c r="E25" s="13">
        <v>0</v>
      </c>
      <c r="F25" s="13">
        <v>136</v>
      </c>
      <c r="G25" s="17">
        <v>2</v>
      </c>
      <c r="H25" s="13">
        <v>15</v>
      </c>
      <c r="J25"/>
      <c r="K25"/>
      <c r="L25"/>
    </row>
    <row r="26" spans="1:12" ht="12.75">
      <c r="A26" s="10" t="s">
        <v>30</v>
      </c>
      <c r="B26" s="13">
        <v>0</v>
      </c>
      <c r="C26" s="13">
        <v>4</v>
      </c>
      <c r="D26" s="13">
        <v>1</v>
      </c>
      <c r="E26" s="13">
        <v>0</v>
      </c>
      <c r="F26" s="13">
        <v>31</v>
      </c>
      <c r="G26" s="17">
        <v>3</v>
      </c>
      <c r="H26" s="13">
        <v>15</v>
      </c>
      <c r="J26"/>
      <c r="K26"/>
      <c r="L26"/>
    </row>
    <row r="27" spans="1:12" ht="12.75">
      <c r="A27" s="10" t="s">
        <v>31</v>
      </c>
      <c r="B27" s="13">
        <v>6</v>
      </c>
      <c r="C27" s="13">
        <v>0</v>
      </c>
      <c r="D27" s="13">
        <v>1</v>
      </c>
      <c r="E27" s="13">
        <v>0</v>
      </c>
      <c r="F27" s="13">
        <v>21</v>
      </c>
      <c r="G27" s="17">
        <v>1</v>
      </c>
      <c r="H27" s="13">
        <v>8</v>
      </c>
      <c r="J27"/>
      <c r="K27"/>
      <c r="L27"/>
    </row>
    <row r="28" spans="1:12" ht="12.75">
      <c r="A28" s="10" t="s">
        <v>32</v>
      </c>
      <c r="B28" s="13">
        <v>2</v>
      </c>
      <c r="C28" s="13">
        <v>0</v>
      </c>
      <c r="D28" s="13">
        <v>1</v>
      </c>
      <c r="E28" s="13">
        <v>0</v>
      </c>
      <c r="F28" s="13">
        <v>75</v>
      </c>
      <c r="G28" s="17">
        <v>4</v>
      </c>
      <c r="H28" s="13">
        <v>16</v>
      </c>
      <c r="J28"/>
      <c r="K28"/>
      <c r="L28"/>
    </row>
    <row r="29" spans="1:12" ht="12.75">
      <c r="A29" s="10" t="s">
        <v>33</v>
      </c>
      <c r="B29" s="13">
        <v>8</v>
      </c>
      <c r="C29" s="13">
        <v>0</v>
      </c>
      <c r="D29" s="13">
        <v>1</v>
      </c>
      <c r="E29" s="13">
        <v>0</v>
      </c>
      <c r="F29" s="13">
        <v>83</v>
      </c>
      <c r="G29" s="17">
        <v>2</v>
      </c>
      <c r="H29" s="13">
        <v>12</v>
      </c>
      <c r="J29"/>
      <c r="K29"/>
      <c r="L29"/>
    </row>
    <row r="30" spans="1:12" s="15" customFormat="1" ht="12.75">
      <c r="A30" s="18" t="s">
        <v>122</v>
      </c>
      <c r="B30" s="19">
        <v>1</v>
      </c>
      <c r="C30" s="19"/>
      <c r="D30" s="19">
        <v>1</v>
      </c>
      <c r="E30" s="19">
        <v>0</v>
      </c>
      <c r="F30" s="19">
        <v>3</v>
      </c>
      <c r="G30" s="19">
        <v>0</v>
      </c>
      <c r="H30" s="19">
        <v>0</v>
      </c>
      <c r="I30" s="16" t="s">
        <v>170</v>
      </c>
      <c r="J30"/>
      <c r="K30"/>
      <c r="L30"/>
    </row>
    <row r="31" spans="1:12" ht="12.75">
      <c r="A31" s="10" t="s">
        <v>34</v>
      </c>
      <c r="B31" s="13">
        <v>0</v>
      </c>
      <c r="C31" s="13"/>
      <c r="D31" s="13">
        <v>1</v>
      </c>
      <c r="E31" s="13">
        <v>0</v>
      </c>
      <c r="F31" s="13">
        <v>23</v>
      </c>
      <c r="G31" s="17">
        <v>20</v>
      </c>
      <c r="H31" s="13">
        <v>0</v>
      </c>
      <c r="J31"/>
      <c r="K31"/>
      <c r="L31"/>
    </row>
    <row r="32" spans="1:12" ht="12.75">
      <c r="A32" s="10" t="s">
        <v>35</v>
      </c>
      <c r="B32" s="13">
        <v>3</v>
      </c>
      <c r="C32" s="13">
        <v>78</v>
      </c>
      <c r="D32" s="13">
        <v>2</v>
      </c>
      <c r="E32" s="13">
        <v>0</v>
      </c>
      <c r="F32" s="13">
        <v>67</v>
      </c>
      <c r="G32" s="17">
        <v>7</v>
      </c>
      <c r="H32" s="13">
        <v>39</v>
      </c>
      <c r="J32"/>
      <c r="K32"/>
      <c r="L32"/>
    </row>
    <row r="33" spans="1:12" ht="12.75">
      <c r="A33" s="10" t="s">
        <v>36</v>
      </c>
      <c r="B33" s="13">
        <v>0</v>
      </c>
      <c r="C33" s="13"/>
      <c r="D33" s="13">
        <v>1</v>
      </c>
      <c r="E33" s="13">
        <v>0</v>
      </c>
      <c r="F33" s="13">
        <v>27</v>
      </c>
      <c r="G33" s="17">
        <v>0</v>
      </c>
      <c r="H33" s="13">
        <v>9</v>
      </c>
      <c r="J33"/>
      <c r="K33"/>
      <c r="L33"/>
    </row>
    <row r="34" spans="1:12" ht="12.75">
      <c r="A34" s="10" t="s">
        <v>123</v>
      </c>
      <c r="B34" s="13">
        <v>7</v>
      </c>
      <c r="C34" s="13"/>
      <c r="D34" s="13">
        <v>2</v>
      </c>
      <c r="E34" s="13">
        <v>0</v>
      </c>
      <c r="F34" s="13">
        <v>43</v>
      </c>
      <c r="G34" s="17">
        <v>0</v>
      </c>
      <c r="H34" s="13">
        <v>2</v>
      </c>
      <c r="J34"/>
      <c r="K34"/>
      <c r="L34"/>
    </row>
    <row r="35" spans="1:12" ht="12.75">
      <c r="A35" s="10" t="s">
        <v>124</v>
      </c>
      <c r="B35" s="13">
        <v>8</v>
      </c>
      <c r="C35" s="13"/>
      <c r="D35" s="13">
        <v>2</v>
      </c>
      <c r="E35" s="13">
        <v>0</v>
      </c>
      <c r="F35" s="13">
        <v>47</v>
      </c>
      <c r="G35" s="17">
        <v>0</v>
      </c>
      <c r="H35" s="13">
        <v>2</v>
      </c>
      <c r="J35"/>
      <c r="K35"/>
      <c r="L35"/>
    </row>
    <row r="36" spans="1:12" ht="12.75">
      <c r="A36" s="10" t="s">
        <v>125</v>
      </c>
      <c r="B36" s="13">
        <v>8</v>
      </c>
      <c r="C36" s="13"/>
      <c r="D36" s="13">
        <v>2</v>
      </c>
      <c r="E36" s="13">
        <v>0</v>
      </c>
      <c r="F36" s="13">
        <v>48</v>
      </c>
      <c r="G36" s="17">
        <v>0</v>
      </c>
      <c r="H36" s="13">
        <v>2</v>
      </c>
      <c r="J36"/>
      <c r="K36"/>
      <c r="L36"/>
    </row>
    <row r="37" spans="1:12" ht="12.75">
      <c r="A37" s="10" t="s">
        <v>37</v>
      </c>
      <c r="B37" s="13">
        <v>3</v>
      </c>
      <c r="C37" s="13">
        <v>16</v>
      </c>
      <c r="D37" s="13">
        <v>1</v>
      </c>
      <c r="E37" s="13">
        <v>0</v>
      </c>
      <c r="F37" s="13">
        <v>38</v>
      </c>
      <c r="G37" s="17">
        <v>3</v>
      </c>
      <c r="H37" s="13">
        <v>14</v>
      </c>
      <c r="J37"/>
      <c r="K37"/>
      <c r="L37"/>
    </row>
    <row r="38" spans="1:12" ht="12.75">
      <c r="A38" s="10" t="s">
        <v>38</v>
      </c>
      <c r="B38" s="13">
        <v>5</v>
      </c>
      <c r="C38" s="13">
        <v>0</v>
      </c>
      <c r="D38" s="13">
        <v>1</v>
      </c>
      <c r="E38" s="13">
        <v>0</v>
      </c>
      <c r="F38" s="13">
        <v>26</v>
      </c>
      <c r="G38" s="17">
        <v>1</v>
      </c>
      <c r="H38" s="13">
        <v>12</v>
      </c>
      <c r="J38"/>
      <c r="K38"/>
      <c r="L38"/>
    </row>
    <row r="39" spans="1:12" ht="12.75">
      <c r="A39" s="10" t="s">
        <v>39</v>
      </c>
      <c r="B39" s="13">
        <v>7</v>
      </c>
      <c r="C39" s="13">
        <v>0</v>
      </c>
      <c r="D39" s="13">
        <v>1</v>
      </c>
      <c r="E39" s="13">
        <v>0</v>
      </c>
      <c r="F39" s="13">
        <v>106</v>
      </c>
      <c r="G39" s="17">
        <v>3</v>
      </c>
      <c r="H39" s="13">
        <v>20</v>
      </c>
      <c r="J39"/>
      <c r="K39"/>
      <c r="L39"/>
    </row>
    <row r="40" spans="1:12" ht="12.75">
      <c r="A40" s="10" t="s">
        <v>40</v>
      </c>
      <c r="B40" s="13">
        <v>16</v>
      </c>
      <c r="C40" s="13">
        <v>0</v>
      </c>
      <c r="D40" s="13">
        <v>1</v>
      </c>
      <c r="E40" s="13">
        <v>0</v>
      </c>
      <c r="F40" s="13">
        <v>245</v>
      </c>
      <c r="G40" s="17">
        <v>3</v>
      </c>
      <c r="H40" s="13">
        <v>18</v>
      </c>
      <c r="J40"/>
      <c r="K40"/>
      <c r="L40"/>
    </row>
    <row r="41" spans="1:12" ht="12.75">
      <c r="A41" s="10" t="s">
        <v>41</v>
      </c>
      <c r="B41" s="13">
        <v>13</v>
      </c>
      <c r="C41" s="13">
        <v>71</v>
      </c>
      <c r="D41" s="13">
        <v>1</v>
      </c>
      <c r="E41" s="13">
        <v>0</v>
      </c>
      <c r="F41" s="13">
        <v>71</v>
      </c>
      <c r="G41" s="17">
        <v>6</v>
      </c>
      <c r="H41" s="13">
        <v>29</v>
      </c>
      <c r="J41"/>
      <c r="K41"/>
      <c r="L41"/>
    </row>
    <row r="42" spans="1:12" ht="12.75">
      <c r="A42" s="10" t="s">
        <v>42</v>
      </c>
      <c r="B42" s="13">
        <v>1</v>
      </c>
      <c r="C42" s="13">
        <v>159</v>
      </c>
      <c r="D42" s="13">
        <v>1</v>
      </c>
      <c r="E42" s="13">
        <v>0</v>
      </c>
      <c r="F42" s="13">
        <v>82</v>
      </c>
      <c r="G42" s="17">
        <v>3</v>
      </c>
      <c r="H42" s="13">
        <v>36</v>
      </c>
      <c r="J42"/>
      <c r="K42"/>
      <c r="L42"/>
    </row>
    <row r="43" spans="1:12" s="15" customFormat="1" ht="12.75">
      <c r="A43" s="18" t="s">
        <v>43</v>
      </c>
      <c r="B43" s="19">
        <v>9</v>
      </c>
      <c r="C43" s="19">
        <v>3</v>
      </c>
      <c r="D43" s="19">
        <v>1</v>
      </c>
      <c r="E43" s="19">
        <v>0</v>
      </c>
      <c r="F43" s="19">
        <v>38</v>
      </c>
      <c r="G43" s="19">
        <v>1</v>
      </c>
      <c r="H43" s="19">
        <v>4</v>
      </c>
      <c r="I43" s="16" t="s">
        <v>170</v>
      </c>
      <c r="J43"/>
      <c r="K43"/>
      <c r="L43"/>
    </row>
    <row r="44" spans="1:12" s="15" customFormat="1" ht="12.75">
      <c r="A44" s="18" t="s">
        <v>44</v>
      </c>
      <c r="B44" s="19">
        <v>23</v>
      </c>
      <c r="C44" s="19"/>
      <c r="D44" s="19">
        <v>1</v>
      </c>
      <c r="E44" s="19">
        <v>0</v>
      </c>
      <c r="F44" s="19">
        <v>59</v>
      </c>
      <c r="G44" s="19">
        <v>0</v>
      </c>
      <c r="H44" s="19">
        <v>9</v>
      </c>
      <c r="I44" s="16" t="s">
        <v>170</v>
      </c>
      <c r="J44"/>
      <c r="K44"/>
      <c r="L44"/>
    </row>
    <row r="45" spans="1:12" s="15" customFormat="1" ht="12.75">
      <c r="A45" s="18" t="s">
        <v>45</v>
      </c>
      <c r="B45" s="19">
        <v>8</v>
      </c>
      <c r="C45" s="19"/>
      <c r="D45" s="19">
        <v>1</v>
      </c>
      <c r="E45" s="19">
        <v>0</v>
      </c>
      <c r="F45" s="19">
        <v>21</v>
      </c>
      <c r="G45" s="19">
        <v>0</v>
      </c>
      <c r="H45" s="19">
        <v>2</v>
      </c>
      <c r="I45" s="16" t="s">
        <v>170</v>
      </c>
      <c r="J45"/>
      <c r="K45"/>
      <c r="L45"/>
    </row>
    <row r="46" spans="1:12" s="15" customFormat="1" ht="12.75">
      <c r="A46" s="18" t="s">
        <v>46</v>
      </c>
      <c r="B46" s="19">
        <v>2</v>
      </c>
      <c r="C46" s="19"/>
      <c r="D46" s="19">
        <v>1</v>
      </c>
      <c r="E46" s="19">
        <v>0</v>
      </c>
      <c r="F46" s="19">
        <v>11</v>
      </c>
      <c r="G46" s="19">
        <v>0</v>
      </c>
      <c r="H46" s="19">
        <v>2</v>
      </c>
      <c r="I46" s="16" t="s">
        <v>170</v>
      </c>
      <c r="J46"/>
      <c r="K46"/>
      <c r="L46"/>
    </row>
    <row r="47" spans="1:12" s="15" customFormat="1" ht="12.75">
      <c r="A47" s="18" t="s">
        <v>47</v>
      </c>
      <c r="B47" s="19">
        <v>3</v>
      </c>
      <c r="C47" s="19">
        <v>0</v>
      </c>
      <c r="D47" s="19">
        <v>1</v>
      </c>
      <c r="E47" s="19">
        <v>0</v>
      </c>
      <c r="F47" s="19">
        <v>11</v>
      </c>
      <c r="G47" s="19">
        <v>1</v>
      </c>
      <c r="H47" s="19">
        <v>4</v>
      </c>
      <c r="I47" s="16" t="s">
        <v>170</v>
      </c>
      <c r="J47"/>
      <c r="K47"/>
      <c r="L47"/>
    </row>
    <row r="48" spans="1:12" s="15" customFormat="1" ht="12.75">
      <c r="A48" s="18" t="s">
        <v>48</v>
      </c>
      <c r="B48" s="19">
        <v>5</v>
      </c>
      <c r="C48" s="19">
        <v>6</v>
      </c>
      <c r="D48" s="19">
        <v>1</v>
      </c>
      <c r="E48" s="19">
        <v>0</v>
      </c>
      <c r="F48" s="19">
        <v>39</v>
      </c>
      <c r="G48" s="19">
        <v>2</v>
      </c>
      <c r="H48" s="19">
        <v>4</v>
      </c>
      <c r="I48" s="16" t="s">
        <v>170</v>
      </c>
      <c r="J48"/>
      <c r="K48"/>
      <c r="L48"/>
    </row>
    <row r="49" spans="1:12" s="15" customFormat="1" ht="12.75">
      <c r="A49" s="18" t="s">
        <v>49</v>
      </c>
      <c r="B49" s="19">
        <v>7</v>
      </c>
      <c r="C49" s="19"/>
      <c r="D49" s="19">
        <v>1</v>
      </c>
      <c r="E49" s="19">
        <v>0</v>
      </c>
      <c r="F49" s="19">
        <v>18</v>
      </c>
      <c r="G49" s="19">
        <v>0</v>
      </c>
      <c r="H49" s="19">
        <v>2</v>
      </c>
      <c r="I49" s="16" t="s">
        <v>170</v>
      </c>
      <c r="J49"/>
      <c r="K49"/>
      <c r="L49"/>
    </row>
    <row r="50" spans="1:12" s="15" customFormat="1" ht="12.75">
      <c r="A50" s="18" t="s">
        <v>50</v>
      </c>
      <c r="B50" s="19">
        <v>7</v>
      </c>
      <c r="C50" s="19"/>
      <c r="D50" s="19">
        <v>1</v>
      </c>
      <c r="E50" s="19">
        <v>0</v>
      </c>
      <c r="F50" s="19">
        <v>35</v>
      </c>
      <c r="G50" s="19">
        <v>0</v>
      </c>
      <c r="H50" s="19">
        <v>5</v>
      </c>
      <c r="I50" s="16" t="s">
        <v>170</v>
      </c>
      <c r="J50"/>
      <c r="K50"/>
      <c r="L50"/>
    </row>
    <row r="51" spans="1:12" ht="12.75">
      <c r="A51" s="10" t="s">
        <v>51</v>
      </c>
      <c r="B51" s="13">
        <v>7</v>
      </c>
      <c r="C51" s="13">
        <v>3</v>
      </c>
      <c r="D51" s="13">
        <v>2</v>
      </c>
      <c r="E51" s="13">
        <v>1</v>
      </c>
      <c r="F51" s="13">
        <v>10</v>
      </c>
      <c r="G51" s="17">
        <v>1</v>
      </c>
      <c r="H51" s="13">
        <v>8</v>
      </c>
      <c r="J51"/>
      <c r="K51"/>
      <c r="L51"/>
    </row>
    <row r="52" spans="1:12" s="15" customFormat="1" ht="12.75">
      <c r="A52" s="18" t="s">
        <v>52</v>
      </c>
      <c r="B52" s="19">
        <v>10</v>
      </c>
      <c r="C52" s="19">
        <v>16</v>
      </c>
      <c r="D52" s="19">
        <v>1</v>
      </c>
      <c r="E52" s="19">
        <v>0</v>
      </c>
      <c r="F52" s="19">
        <v>106</v>
      </c>
      <c r="G52" s="19">
        <v>1</v>
      </c>
      <c r="H52" s="19">
        <v>18</v>
      </c>
      <c r="I52" s="16" t="s">
        <v>170</v>
      </c>
      <c r="J52"/>
      <c r="K52"/>
      <c r="L52"/>
    </row>
    <row r="53" spans="1:12" s="15" customFormat="1" ht="12.75">
      <c r="A53" s="18" t="s">
        <v>53</v>
      </c>
      <c r="B53" s="19">
        <v>6</v>
      </c>
      <c r="C53" s="19"/>
      <c r="D53" s="19">
        <v>1</v>
      </c>
      <c r="E53" s="19">
        <v>0</v>
      </c>
      <c r="F53" s="19">
        <v>18</v>
      </c>
      <c r="G53" s="19">
        <v>0</v>
      </c>
      <c r="H53" s="19">
        <v>2</v>
      </c>
      <c r="I53" s="16" t="s">
        <v>170</v>
      </c>
      <c r="J53"/>
      <c r="K53"/>
      <c r="L53"/>
    </row>
    <row r="54" spans="1:12" s="15" customFormat="1" ht="12.75">
      <c r="A54" s="18" t="s">
        <v>54</v>
      </c>
      <c r="B54" s="19">
        <v>4</v>
      </c>
      <c r="C54" s="19"/>
      <c r="D54" s="19">
        <v>1</v>
      </c>
      <c r="E54" s="19">
        <v>0</v>
      </c>
      <c r="F54" s="19">
        <v>19</v>
      </c>
      <c r="G54" s="19">
        <v>0</v>
      </c>
      <c r="H54" s="19">
        <v>4</v>
      </c>
      <c r="I54" s="16" t="s">
        <v>170</v>
      </c>
      <c r="J54"/>
      <c r="K54"/>
      <c r="L54"/>
    </row>
    <row r="55" spans="1:12" ht="12.75">
      <c r="A55" s="10" t="s">
        <v>55</v>
      </c>
      <c r="B55" s="13">
        <v>5</v>
      </c>
      <c r="C55" s="13"/>
      <c r="D55" s="13">
        <v>1</v>
      </c>
      <c r="E55" s="13">
        <v>1</v>
      </c>
      <c r="F55" s="13">
        <v>9</v>
      </c>
      <c r="G55" s="17">
        <v>0</v>
      </c>
      <c r="H55" s="13">
        <v>10</v>
      </c>
      <c r="J55"/>
      <c r="K55"/>
      <c r="L55"/>
    </row>
    <row r="56" spans="1:12" ht="12.75">
      <c r="A56" s="10" t="s">
        <v>56</v>
      </c>
      <c r="B56" s="13">
        <v>6</v>
      </c>
      <c r="C56" s="13"/>
      <c r="D56" s="13">
        <v>1</v>
      </c>
      <c r="E56" s="13">
        <v>2</v>
      </c>
      <c r="F56" s="13">
        <v>10</v>
      </c>
      <c r="G56" s="17">
        <v>0</v>
      </c>
      <c r="H56" s="13">
        <v>11</v>
      </c>
      <c r="J56"/>
      <c r="K56"/>
      <c r="L56"/>
    </row>
    <row r="57" spans="1:12" ht="12.75">
      <c r="A57" s="10" t="s">
        <v>57</v>
      </c>
      <c r="B57" s="13">
        <v>6</v>
      </c>
      <c r="C57" s="13"/>
      <c r="D57" s="13">
        <v>1</v>
      </c>
      <c r="E57" s="13">
        <v>2</v>
      </c>
      <c r="F57" s="13">
        <v>9</v>
      </c>
      <c r="G57" s="17">
        <v>0</v>
      </c>
      <c r="H57" s="13">
        <v>9</v>
      </c>
      <c r="J57"/>
      <c r="K57"/>
      <c r="L57"/>
    </row>
    <row r="58" spans="1:12" ht="12.75">
      <c r="A58" s="10" t="s">
        <v>58</v>
      </c>
      <c r="B58" s="13">
        <v>5</v>
      </c>
      <c r="C58" s="13"/>
      <c r="D58" s="13">
        <v>1</v>
      </c>
      <c r="E58" s="13">
        <v>2</v>
      </c>
      <c r="F58" s="13">
        <v>9</v>
      </c>
      <c r="G58" s="17">
        <v>0</v>
      </c>
      <c r="H58" s="13">
        <v>10</v>
      </c>
      <c r="J58"/>
      <c r="K58"/>
      <c r="L58"/>
    </row>
    <row r="59" spans="1:12" ht="12.75">
      <c r="A59" s="10" t="s">
        <v>59</v>
      </c>
      <c r="B59" s="13">
        <v>9</v>
      </c>
      <c r="C59" s="13"/>
      <c r="D59" s="13">
        <v>1</v>
      </c>
      <c r="E59" s="13">
        <v>1</v>
      </c>
      <c r="F59" s="13">
        <v>23</v>
      </c>
      <c r="G59" s="17">
        <v>0</v>
      </c>
      <c r="H59" s="13">
        <v>27</v>
      </c>
      <c r="J59"/>
      <c r="K59"/>
      <c r="L59"/>
    </row>
    <row r="60" spans="1:12" ht="12.75">
      <c r="A60" s="10" t="s">
        <v>60</v>
      </c>
      <c r="B60" s="13">
        <v>6</v>
      </c>
      <c r="C60" s="13"/>
      <c r="D60" s="13">
        <v>1</v>
      </c>
      <c r="E60" s="13">
        <v>2</v>
      </c>
      <c r="F60" s="13">
        <v>14</v>
      </c>
      <c r="G60" s="17">
        <v>0</v>
      </c>
      <c r="H60" s="13">
        <v>14</v>
      </c>
      <c r="J60"/>
      <c r="K60"/>
      <c r="L60"/>
    </row>
    <row r="61" spans="1:12" ht="12.75">
      <c r="A61" s="10" t="s">
        <v>61</v>
      </c>
      <c r="B61" s="13">
        <v>1</v>
      </c>
      <c r="C61" s="13"/>
      <c r="D61" s="13">
        <v>2</v>
      </c>
      <c r="E61" s="13">
        <v>1</v>
      </c>
      <c r="F61" s="13">
        <v>4</v>
      </c>
      <c r="G61" s="17">
        <v>0</v>
      </c>
      <c r="H61" s="13">
        <v>2</v>
      </c>
      <c r="J61"/>
      <c r="K61"/>
      <c r="L61"/>
    </row>
    <row r="62" spans="1:12" ht="12.75">
      <c r="A62" s="10" t="s">
        <v>126</v>
      </c>
      <c r="B62" s="13">
        <v>7</v>
      </c>
      <c r="C62" s="13"/>
      <c r="D62" s="13">
        <v>2</v>
      </c>
      <c r="E62" s="13">
        <v>0</v>
      </c>
      <c r="F62" s="13">
        <v>70</v>
      </c>
      <c r="G62" s="17">
        <v>0</v>
      </c>
      <c r="H62" s="13">
        <v>2</v>
      </c>
      <c r="J62"/>
      <c r="K62"/>
      <c r="L62"/>
    </row>
    <row r="63" spans="1:12" ht="12.75">
      <c r="A63" s="10" t="s">
        <v>127</v>
      </c>
      <c r="B63" s="13">
        <v>10</v>
      </c>
      <c r="C63" s="13"/>
      <c r="D63" s="13">
        <v>2</v>
      </c>
      <c r="E63" s="13">
        <v>0</v>
      </c>
      <c r="F63" s="13">
        <v>39</v>
      </c>
      <c r="G63" s="17">
        <v>0</v>
      </c>
      <c r="H63" s="13">
        <v>2</v>
      </c>
      <c r="J63"/>
      <c r="K63"/>
      <c r="L63"/>
    </row>
    <row r="64" spans="1:12" ht="12.75">
      <c r="A64" s="10" t="s">
        <v>62</v>
      </c>
      <c r="B64" s="13">
        <v>0</v>
      </c>
      <c r="C64" s="13"/>
      <c r="D64" s="13">
        <v>2</v>
      </c>
      <c r="E64" s="13">
        <v>0</v>
      </c>
      <c r="F64" s="13">
        <v>17</v>
      </c>
      <c r="G64" s="17">
        <v>0</v>
      </c>
      <c r="H64" s="13">
        <v>10</v>
      </c>
      <c r="J64"/>
      <c r="K64"/>
      <c r="L64"/>
    </row>
    <row r="65" spans="1:12" ht="12.75">
      <c r="A65" s="10" t="s">
        <v>128</v>
      </c>
      <c r="B65" s="13">
        <v>9</v>
      </c>
      <c r="C65" s="13"/>
      <c r="D65" s="13">
        <v>2</v>
      </c>
      <c r="E65" s="13">
        <v>0</v>
      </c>
      <c r="F65" s="13">
        <v>76</v>
      </c>
      <c r="G65" s="17">
        <v>0</v>
      </c>
      <c r="H65" s="13">
        <v>2</v>
      </c>
      <c r="J65"/>
      <c r="K65"/>
      <c r="L65"/>
    </row>
    <row r="66" spans="1:12" ht="12.75">
      <c r="A66" s="10" t="s">
        <v>129</v>
      </c>
      <c r="B66" s="13">
        <v>9</v>
      </c>
      <c r="C66" s="13"/>
      <c r="D66" s="13">
        <v>2</v>
      </c>
      <c r="E66" s="13">
        <v>0</v>
      </c>
      <c r="F66" s="13">
        <v>67</v>
      </c>
      <c r="G66" s="17">
        <v>0</v>
      </c>
      <c r="H66" s="13">
        <v>2</v>
      </c>
      <c r="J66"/>
      <c r="K66"/>
      <c r="L66"/>
    </row>
    <row r="67" spans="1:12" ht="12.75">
      <c r="A67" s="10" t="s">
        <v>63</v>
      </c>
      <c r="B67" s="13">
        <v>0</v>
      </c>
      <c r="C67" s="13"/>
      <c r="D67" s="13">
        <v>2</v>
      </c>
      <c r="E67" s="13">
        <v>0</v>
      </c>
      <c r="F67" s="13">
        <v>8</v>
      </c>
      <c r="G67" s="17">
        <v>0</v>
      </c>
      <c r="H67" s="13">
        <v>6</v>
      </c>
      <c r="J67"/>
      <c r="K67"/>
      <c r="L67"/>
    </row>
    <row r="68" spans="1:12" ht="12.75">
      <c r="A68" s="10" t="s">
        <v>64</v>
      </c>
      <c r="B68" s="13">
        <v>0</v>
      </c>
      <c r="C68" s="13"/>
      <c r="D68" s="13">
        <v>2</v>
      </c>
      <c r="E68" s="13">
        <v>0</v>
      </c>
      <c r="F68" s="13">
        <v>8</v>
      </c>
      <c r="G68" s="17">
        <v>0</v>
      </c>
      <c r="H68" s="13">
        <v>3</v>
      </c>
      <c r="J68"/>
      <c r="K68"/>
      <c r="L68"/>
    </row>
    <row r="69" spans="1:12" ht="12.75">
      <c r="A69" s="10" t="s">
        <v>65</v>
      </c>
      <c r="B69" s="13">
        <v>2</v>
      </c>
      <c r="C69" s="13"/>
      <c r="D69" s="13">
        <v>1</v>
      </c>
      <c r="E69" s="13">
        <v>1</v>
      </c>
      <c r="F69" s="13">
        <v>9</v>
      </c>
      <c r="G69" s="17">
        <v>0</v>
      </c>
      <c r="H69" s="13">
        <v>7</v>
      </c>
      <c r="J69"/>
      <c r="K69"/>
      <c r="L69"/>
    </row>
    <row r="70" spans="1:12" ht="12.75">
      <c r="A70" s="10" t="s">
        <v>66</v>
      </c>
      <c r="B70" s="13">
        <v>11</v>
      </c>
      <c r="C70" s="13"/>
      <c r="D70" s="13">
        <v>2</v>
      </c>
      <c r="E70" s="13">
        <v>0</v>
      </c>
      <c r="F70" s="13">
        <v>29</v>
      </c>
      <c r="G70" s="17">
        <v>0</v>
      </c>
      <c r="H70" s="13">
        <v>27</v>
      </c>
      <c r="J70"/>
      <c r="K70"/>
      <c r="L70"/>
    </row>
    <row r="71" spans="1:12" ht="12.75">
      <c r="A71" s="10" t="s">
        <v>67</v>
      </c>
      <c r="B71" s="13">
        <v>6</v>
      </c>
      <c r="C71" s="13"/>
      <c r="D71" s="13">
        <v>1</v>
      </c>
      <c r="E71" s="13">
        <v>2</v>
      </c>
      <c r="F71" s="13">
        <v>10</v>
      </c>
      <c r="G71" s="17">
        <v>0</v>
      </c>
      <c r="H71" s="13">
        <v>11</v>
      </c>
      <c r="J71"/>
      <c r="K71"/>
      <c r="L71"/>
    </row>
    <row r="72" spans="1:12" ht="12.75">
      <c r="A72" s="10" t="s">
        <v>68</v>
      </c>
      <c r="B72" s="13">
        <v>5</v>
      </c>
      <c r="C72" s="13"/>
      <c r="D72" s="13">
        <v>1</v>
      </c>
      <c r="E72" s="13">
        <v>1</v>
      </c>
      <c r="F72" s="13">
        <v>9</v>
      </c>
      <c r="G72" s="17">
        <v>0</v>
      </c>
      <c r="H72" s="13">
        <v>10</v>
      </c>
      <c r="J72"/>
      <c r="K72"/>
      <c r="L72"/>
    </row>
    <row r="73" spans="1:12" ht="12.75">
      <c r="A73" s="10" t="s">
        <v>69</v>
      </c>
      <c r="B73" s="13">
        <v>1</v>
      </c>
      <c r="C73" s="13"/>
      <c r="D73" s="13">
        <v>1</v>
      </c>
      <c r="E73" s="13">
        <v>2</v>
      </c>
      <c r="F73" s="13">
        <v>6</v>
      </c>
      <c r="G73" s="17">
        <v>0</v>
      </c>
      <c r="H73" s="13">
        <v>4</v>
      </c>
      <c r="J73"/>
      <c r="K73"/>
      <c r="L73"/>
    </row>
    <row r="74" spans="1:12" ht="12.75">
      <c r="A74" s="10" t="s">
        <v>70</v>
      </c>
      <c r="B74" s="13">
        <v>7</v>
      </c>
      <c r="C74" s="13">
        <v>0</v>
      </c>
      <c r="D74" s="13">
        <v>1</v>
      </c>
      <c r="E74" s="13">
        <v>0</v>
      </c>
      <c r="F74" s="13">
        <v>77</v>
      </c>
      <c r="G74" s="17">
        <v>3</v>
      </c>
      <c r="H74" s="13">
        <v>10</v>
      </c>
      <c r="J74"/>
      <c r="K74"/>
      <c r="L74"/>
    </row>
    <row r="75" spans="1:12" ht="12.75">
      <c r="A75" s="10" t="s">
        <v>71</v>
      </c>
      <c r="B75" s="13">
        <v>2</v>
      </c>
      <c r="C75" s="13">
        <v>0</v>
      </c>
      <c r="D75" s="13">
        <v>2</v>
      </c>
      <c r="E75" s="13">
        <v>0</v>
      </c>
      <c r="F75" s="13">
        <v>19</v>
      </c>
      <c r="G75" s="17">
        <v>2</v>
      </c>
      <c r="H75" s="13">
        <v>5</v>
      </c>
      <c r="J75"/>
      <c r="K75"/>
      <c r="L75"/>
    </row>
    <row r="76" spans="1:12" ht="12.75">
      <c r="A76" s="10" t="s">
        <v>72</v>
      </c>
      <c r="B76" s="13">
        <v>5</v>
      </c>
      <c r="C76" s="13"/>
      <c r="D76" s="13">
        <v>1</v>
      </c>
      <c r="E76" s="13">
        <v>0</v>
      </c>
      <c r="F76" s="13">
        <v>76</v>
      </c>
      <c r="G76" s="17">
        <v>0</v>
      </c>
      <c r="H76" s="13">
        <v>22</v>
      </c>
      <c r="J76"/>
      <c r="K76"/>
      <c r="L76"/>
    </row>
    <row r="77" spans="1:12" ht="12.75">
      <c r="A77" s="10" t="s">
        <v>73</v>
      </c>
      <c r="B77" s="13">
        <v>0</v>
      </c>
      <c r="C77" s="13"/>
      <c r="D77" s="13">
        <v>2</v>
      </c>
      <c r="E77" s="13">
        <v>1</v>
      </c>
      <c r="F77" s="13">
        <v>6</v>
      </c>
      <c r="G77" s="17">
        <v>0</v>
      </c>
      <c r="H77" s="13">
        <v>4</v>
      </c>
      <c r="J77"/>
      <c r="K77"/>
      <c r="L77"/>
    </row>
    <row r="78" spans="1:12" ht="12.75">
      <c r="A78" s="10" t="s">
        <v>130</v>
      </c>
      <c r="B78" s="13">
        <v>8</v>
      </c>
      <c r="C78" s="13"/>
      <c r="D78" s="13">
        <v>2</v>
      </c>
      <c r="E78" s="13">
        <v>0</v>
      </c>
      <c r="F78" s="13">
        <v>36</v>
      </c>
      <c r="G78" s="17">
        <v>3</v>
      </c>
      <c r="H78" s="13">
        <v>2</v>
      </c>
      <c r="J78"/>
      <c r="K78"/>
      <c r="L78"/>
    </row>
    <row r="79" spans="1:12" ht="12.75">
      <c r="A79" s="10" t="s">
        <v>131</v>
      </c>
      <c r="B79" s="13">
        <v>6</v>
      </c>
      <c r="C79" s="13"/>
      <c r="D79" s="13">
        <v>2</v>
      </c>
      <c r="E79" s="13">
        <v>0</v>
      </c>
      <c r="F79" s="13">
        <v>26</v>
      </c>
      <c r="G79" s="17">
        <v>2</v>
      </c>
      <c r="H79" s="13">
        <v>2</v>
      </c>
      <c r="J79"/>
      <c r="K79"/>
      <c r="L79"/>
    </row>
    <row r="80" spans="1:12" ht="12.75">
      <c r="A80" s="10" t="s">
        <v>74</v>
      </c>
      <c r="B80" s="13">
        <v>0</v>
      </c>
      <c r="C80" s="13">
        <v>1</v>
      </c>
      <c r="D80" s="13">
        <v>1</v>
      </c>
      <c r="E80" s="13">
        <v>0</v>
      </c>
      <c r="F80" s="13">
        <v>22</v>
      </c>
      <c r="G80" s="17">
        <v>2</v>
      </c>
      <c r="H80" s="13">
        <v>9</v>
      </c>
      <c r="J80"/>
      <c r="K80"/>
      <c r="L80"/>
    </row>
    <row r="81" spans="1:12" ht="12.75">
      <c r="A81" s="10" t="s">
        <v>75</v>
      </c>
      <c r="B81" s="13">
        <v>3</v>
      </c>
      <c r="C81" s="13">
        <v>0</v>
      </c>
      <c r="D81" s="13">
        <v>1</v>
      </c>
      <c r="E81" s="13">
        <v>0</v>
      </c>
      <c r="F81" s="13">
        <v>9</v>
      </c>
      <c r="G81" s="17">
        <v>1</v>
      </c>
      <c r="H81" s="13">
        <v>3</v>
      </c>
      <c r="J81"/>
      <c r="K81"/>
      <c r="L81"/>
    </row>
    <row r="82" spans="1:12" ht="12.75">
      <c r="A82" s="10" t="s">
        <v>76</v>
      </c>
      <c r="B82" s="13">
        <v>2</v>
      </c>
      <c r="C82" s="13"/>
      <c r="D82" s="13">
        <v>1</v>
      </c>
      <c r="E82" s="13">
        <v>0</v>
      </c>
      <c r="F82" s="13">
        <v>74</v>
      </c>
      <c r="G82" s="17">
        <v>0</v>
      </c>
      <c r="H82" s="13">
        <v>20</v>
      </c>
      <c r="J82"/>
      <c r="K82"/>
      <c r="L82"/>
    </row>
    <row r="83" spans="1:12" ht="12.75">
      <c r="A83" s="10" t="s">
        <v>77</v>
      </c>
      <c r="B83" s="13">
        <v>0</v>
      </c>
      <c r="C83" s="13"/>
      <c r="D83" s="13">
        <v>2</v>
      </c>
      <c r="E83" s="13">
        <v>0</v>
      </c>
      <c r="F83" s="13">
        <v>5</v>
      </c>
      <c r="G83" s="17">
        <v>0</v>
      </c>
      <c r="H83" s="13">
        <v>2</v>
      </c>
      <c r="J83"/>
      <c r="K83"/>
      <c r="L83"/>
    </row>
    <row r="84" spans="1:12" ht="12.75">
      <c r="A84" s="10" t="s">
        <v>78</v>
      </c>
      <c r="B84" s="13">
        <v>0</v>
      </c>
      <c r="C84" s="13"/>
      <c r="D84" s="13">
        <v>2</v>
      </c>
      <c r="E84" s="13">
        <v>0</v>
      </c>
      <c r="F84" s="13">
        <v>5</v>
      </c>
      <c r="G84" s="17">
        <v>0</v>
      </c>
      <c r="H84" s="13">
        <v>2</v>
      </c>
      <c r="J84"/>
      <c r="K84"/>
      <c r="L84"/>
    </row>
    <row r="85" spans="1:12" ht="12.75">
      <c r="A85" s="10" t="s">
        <v>79</v>
      </c>
      <c r="B85" s="13">
        <v>0</v>
      </c>
      <c r="C85" s="13"/>
      <c r="D85" s="13">
        <v>2</v>
      </c>
      <c r="E85" s="13">
        <v>0</v>
      </c>
      <c r="F85" s="13">
        <v>5</v>
      </c>
      <c r="G85" s="17">
        <v>0</v>
      </c>
      <c r="H85" s="13">
        <v>2</v>
      </c>
      <c r="J85"/>
      <c r="K85"/>
      <c r="L85"/>
    </row>
    <row r="86" spans="1:12" ht="12.75">
      <c r="A86" s="10" t="s">
        <v>80</v>
      </c>
      <c r="B86" s="13">
        <v>10</v>
      </c>
      <c r="C86" s="13">
        <v>40</v>
      </c>
      <c r="D86" s="13">
        <v>1</v>
      </c>
      <c r="E86" s="13">
        <v>0</v>
      </c>
      <c r="F86" s="13">
        <v>198</v>
      </c>
      <c r="G86" s="17">
        <v>9</v>
      </c>
      <c r="H86" s="13">
        <v>19</v>
      </c>
      <c r="J86"/>
      <c r="K86"/>
      <c r="L86"/>
    </row>
    <row r="87" spans="1:12" ht="12.75">
      <c r="A87" s="10" t="s">
        <v>81</v>
      </c>
      <c r="B87" s="13">
        <v>0</v>
      </c>
      <c r="C87" s="13"/>
      <c r="D87" s="13">
        <v>2</v>
      </c>
      <c r="E87" s="13">
        <v>0</v>
      </c>
      <c r="F87" s="13">
        <v>5</v>
      </c>
      <c r="G87" s="17">
        <v>0</v>
      </c>
      <c r="H87" s="13">
        <v>2</v>
      </c>
      <c r="J87"/>
      <c r="K87"/>
      <c r="L87"/>
    </row>
    <row r="88" spans="1:12" ht="12.75">
      <c r="A88" s="10" t="s">
        <v>82</v>
      </c>
      <c r="B88" s="13">
        <v>0</v>
      </c>
      <c r="C88" s="13"/>
      <c r="D88" s="13">
        <v>2</v>
      </c>
      <c r="E88" s="13">
        <v>0</v>
      </c>
      <c r="F88" s="13">
        <v>5</v>
      </c>
      <c r="G88" s="17">
        <v>0</v>
      </c>
      <c r="H88" s="13">
        <v>2</v>
      </c>
      <c r="J88"/>
      <c r="K88"/>
      <c r="L88"/>
    </row>
    <row r="89" spans="1:12" ht="12.75">
      <c r="A89" s="10" t="s">
        <v>83</v>
      </c>
      <c r="B89" s="13">
        <v>0</v>
      </c>
      <c r="C89" s="13"/>
      <c r="D89" s="13">
        <v>2</v>
      </c>
      <c r="E89" s="13">
        <v>0</v>
      </c>
      <c r="F89" s="13">
        <v>5</v>
      </c>
      <c r="G89" s="17">
        <v>0</v>
      </c>
      <c r="H89" s="13">
        <v>2</v>
      </c>
      <c r="J89"/>
      <c r="K89"/>
      <c r="L89"/>
    </row>
    <row r="90" spans="1:12" ht="12.75">
      <c r="A90" s="10" t="s">
        <v>84</v>
      </c>
      <c r="B90" s="13">
        <v>3</v>
      </c>
      <c r="C90" s="13">
        <v>17</v>
      </c>
      <c r="D90" s="13">
        <v>1</v>
      </c>
      <c r="E90" s="13">
        <v>0</v>
      </c>
      <c r="F90" s="13">
        <v>125</v>
      </c>
      <c r="G90" s="17">
        <v>5</v>
      </c>
      <c r="H90" s="13">
        <v>26</v>
      </c>
      <c r="J90"/>
      <c r="K90"/>
      <c r="L90"/>
    </row>
    <row r="91" spans="1:12" ht="12.75">
      <c r="A91" s="10" t="s">
        <v>132</v>
      </c>
      <c r="B91" s="13">
        <v>11</v>
      </c>
      <c r="C91" s="13"/>
      <c r="D91" s="13">
        <v>2</v>
      </c>
      <c r="E91" s="13">
        <v>0</v>
      </c>
      <c r="F91" s="13">
        <v>136</v>
      </c>
      <c r="G91" s="17">
        <v>0</v>
      </c>
      <c r="H91" s="13">
        <v>2</v>
      </c>
      <c r="J91"/>
      <c r="K91"/>
      <c r="L91"/>
    </row>
    <row r="92" spans="1:12" ht="12.75">
      <c r="A92" s="10" t="s">
        <v>133</v>
      </c>
      <c r="B92" s="13">
        <v>8</v>
      </c>
      <c r="C92" s="13"/>
      <c r="D92" s="13">
        <v>2</v>
      </c>
      <c r="E92" s="13">
        <v>0</v>
      </c>
      <c r="F92" s="13">
        <v>41</v>
      </c>
      <c r="G92" s="17">
        <v>0</v>
      </c>
      <c r="H92" s="13">
        <v>2</v>
      </c>
      <c r="J92"/>
      <c r="K92"/>
      <c r="L92"/>
    </row>
    <row r="93" spans="1:12" ht="12.75">
      <c r="A93" s="10" t="s">
        <v>134</v>
      </c>
      <c r="B93" s="13">
        <v>7</v>
      </c>
      <c r="C93" s="13"/>
      <c r="D93" s="13">
        <v>2</v>
      </c>
      <c r="E93" s="13">
        <v>0</v>
      </c>
      <c r="F93" s="13">
        <v>31</v>
      </c>
      <c r="G93" s="17">
        <v>0</v>
      </c>
      <c r="H93" s="13">
        <v>2</v>
      </c>
      <c r="J93"/>
      <c r="K93"/>
      <c r="L93"/>
    </row>
    <row r="94" spans="1:12" ht="12.75">
      <c r="A94" s="10" t="s">
        <v>135</v>
      </c>
      <c r="B94" s="13">
        <v>6</v>
      </c>
      <c r="C94" s="13"/>
      <c r="D94" s="13">
        <v>2</v>
      </c>
      <c r="E94" s="13">
        <v>0</v>
      </c>
      <c r="F94" s="13">
        <v>31</v>
      </c>
      <c r="G94" s="17">
        <v>0</v>
      </c>
      <c r="H94" s="13">
        <v>2</v>
      </c>
      <c r="J94"/>
      <c r="K94"/>
      <c r="L94"/>
    </row>
    <row r="95" spans="1:12" s="15" customFormat="1" ht="12.75">
      <c r="A95" s="18" t="s">
        <v>85</v>
      </c>
      <c r="B95" s="19">
        <v>3</v>
      </c>
      <c r="C95" s="19"/>
      <c r="D95" s="19">
        <v>1</v>
      </c>
      <c r="E95" s="19">
        <v>0</v>
      </c>
      <c r="F95" s="19">
        <v>5</v>
      </c>
      <c r="G95" s="19">
        <v>0</v>
      </c>
      <c r="H95" s="19">
        <v>0</v>
      </c>
      <c r="I95" s="16" t="s">
        <v>170</v>
      </c>
      <c r="J95"/>
      <c r="K95"/>
      <c r="L95"/>
    </row>
    <row r="96" spans="1:12" s="15" customFormat="1" ht="12.75">
      <c r="A96" s="18" t="s">
        <v>136</v>
      </c>
      <c r="B96" s="19">
        <v>34</v>
      </c>
      <c r="C96" s="19">
        <v>0</v>
      </c>
      <c r="D96" s="19">
        <v>2</v>
      </c>
      <c r="E96" s="19">
        <v>0</v>
      </c>
      <c r="F96" s="19">
        <v>70</v>
      </c>
      <c r="G96" s="19">
        <v>23</v>
      </c>
      <c r="H96" s="19">
        <v>7</v>
      </c>
      <c r="I96" s="16" t="s">
        <v>170</v>
      </c>
      <c r="J96"/>
      <c r="K96"/>
      <c r="L96"/>
    </row>
    <row r="97" spans="1:12" ht="12.75">
      <c r="A97" s="10" t="s">
        <v>105</v>
      </c>
      <c r="B97" s="13">
        <v>7</v>
      </c>
      <c r="C97" s="13">
        <v>0</v>
      </c>
      <c r="D97" s="13">
        <v>3</v>
      </c>
      <c r="E97" s="13">
        <v>0</v>
      </c>
      <c r="F97" s="13">
        <v>24</v>
      </c>
      <c r="G97" s="17">
        <v>2</v>
      </c>
      <c r="H97" s="13">
        <v>6</v>
      </c>
      <c r="J97"/>
      <c r="K97"/>
      <c r="L97"/>
    </row>
    <row r="98" spans="1:12" ht="12.75">
      <c r="A98" s="10" t="s">
        <v>106</v>
      </c>
      <c r="B98" s="13">
        <v>0</v>
      </c>
      <c r="C98" s="13">
        <v>0</v>
      </c>
      <c r="D98" s="13">
        <v>1</v>
      </c>
      <c r="E98" s="13">
        <v>0</v>
      </c>
      <c r="F98" s="13">
        <v>17</v>
      </c>
      <c r="G98" s="17">
        <v>5</v>
      </c>
      <c r="H98" s="13">
        <v>5</v>
      </c>
      <c r="J98"/>
      <c r="K98"/>
      <c r="L98"/>
    </row>
    <row r="99" spans="1:12" ht="12.75">
      <c r="A99" s="10" t="s">
        <v>107</v>
      </c>
      <c r="B99" s="13">
        <v>0</v>
      </c>
      <c r="C99" s="13"/>
      <c r="D99" s="13">
        <v>2</v>
      </c>
      <c r="E99" s="13">
        <v>0</v>
      </c>
      <c r="F99" s="13">
        <v>5</v>
      </c>
      <c r="G99" s="17">
        <v>0</v>
      </c>
      <c r="H99" s="13">
        <v>2</v>
      </c>
      <c r="J99"/>
      <c r="K99"/>
      <c r="L99"/>
    </row>
    <row r="100" spans="1:16" ht="12.75">
      <c r="A100" s="10" t="s">
        <v>108</v>
      </c>
      <c r="B100" s="13">
        <v>3</v>
      </c>
      <c r="C100" s="13">
        <v>21</v>
      </c>
      <c r="D100" s="13">
        <v>2</v>
      </c>
      <c r="E100" s="13">
        <v>0</v>
      </c>
      <c r="F100" s="13">
        <v>43</v>
      </c>
      <c r="G100" s="17">
        <v>4</v>
      </c>
      <c r="H100" s="13">
        <v>27</v>
      </c>
      <c r="J100"/>
      <c r="K100"/>
      <c r="L100"/>
      <c r="M100"/>
      <c r="N100"/>
      <c r="O100"/>
      <c r="P100"/>
    </row>
    <row r="101" spans="1:16" ht="12.75">
      <c r="A101" s="10" t="s">
        <v>109</v>
      </c>
      <c r="B101" s="13">
        <v>6</v>
      </c>
      <c r="C101" s="13">
        <v>0</v>
      </c>
      <c r="D101" s="13">
        <v>1</v>
      </c>
      <c r="E101" s="13">
        <v>0</v>
      </c>
      <c r="F101" s="13">
        <v>87</v>
      </c>
      <c r="G101" s="17">
        <v>3</v>
      </c>
      <c r="H101" s="13">
        <v>17</v>
      </c>
      <c r="J101"/>
      <c r="K101"/>
      <c r="L101"/>
      <c r="M101"/>
      <c r="N101"/>
      <c r="O101"/>
      <c r="P101"/>
    </row>
    <row r="102" spans="1:16" ht="12.75">
      <c r="A102" s="10" t="s">
        <v>110</v>
      </c>
      <c r="B102" s="13">
        <v>14</v>
      </c>
      <c r="C102" s="13">
        <v>9</v>
      </c>
      <c r="D102" s="13">
        <v>1</v>
      </c>
      <c r="E102" s="13">
        <v>0</v>
      </c>
      <c r="F102" s="13">
        <v>102</v>
      </c>
      <c r="G102" s="17">
        <v>2</v>
      </c>
      <c r="H102" s="13">
        <v>13</v>
      </c>
      <c r="I102" s="8"/>
      <c r="J102"/>
      <c r="K102"/>
      <c r="L102"/>
      <c r="M102"/>
      <c r="N102"/>
      <c r="O102"/>
      <c r="P102"/>
    </row>
    <row r="103" spans="1:16" ht="12.75">
      <c r="A103" s="10" t="s">
        <v>111</v>
      </c>
      <c r="B103" s="13">
        <v>0</v>
      </c>
      <c r="C103" s="13">
        <v>2</v>
      </c>
      <c r="D103" s="13">
        <v>1</v>
      </c>
      <c r="E103" s="13">
        <v>0</v>
      </c>
      <c r="F103" s="13">
        <v>16</v>
      </c>
      <c r="G103" s="17">
        <v>2</v>
      </c>
      <c r="H103" s="13">
        <v>6</v>
      </c>
      <c r="I103" s="8"/>
      <c r="J103"/>
      <c r="K103"/>
      <c r="L103"/>
      <c r="M103"/>
      <c r="N103"/>
      <c r="O103"/>
      <c r="P103"/>
    </row>
    <row r="104" spans="1:16" ht="12.75">
      <c r="A104" s="10" t="s">
        <v>112</v>
      </c>
      <c r="B104" s="13">
        <v>4</v>
      </c>
      <c r="C104" s="13">
        <v>0</v>
      </c>
      <c r="D104" s="13">
        <v>1</v>
      </c>
      <c r="E104" s="13">
        <v>0</v>
      </c>
      <c r="F104" s="13">
        <v>80</v>
      </c>
      <c r="G104" s="17">
        <v>3</v>
      </c>
      <c r="H104" s="13">
        <v>16</v>
      </c>
      <c r="I104" s="8"/>
      <c r="J104"/>
      <c r="K104"/>
      <c r="L104"/>
      <c r="M104"/>
      <c r="N104"/>
      <c r="O104"/>
      <c r="P104"/>
    </row>
    <row r="105" spans="1:16" ht="12.75">
      <c r="A105" s="10" t="s">
        <v>113</v>
      </c>
      <c r="B105" s="13">
        <v>0</v>
      </c>
      <c r="C105" s="13"/>
      <c r="D105" s="13">
        <v>2</v>
      </c>
      <c r="E105" s="13">
        <v>0</v>
      </c>
      <c r="F105" s="13">
        <v>5</v>
      </c>
      <c r="G105" s="17">
        <v>0</v>
      </c>
      <c r="H105" s="13">
        <v>2</v>
      </c>
      <c r="I105" s="8"/>
      <c r="J105"/>
      <c r="K105"/>
      <c r="L105"/>
      <c r="M105"/>
      <c r="N105"/>
      <c r="O105"/>
      <c r="P105"/>
    </row>
    <row r="106" spans="1:16" ht="12.75">
      <c r="A106" s="10" t="s">
        <v>137</v>
      </c>
      <c r="B106" s="13">
        <v>11</v>
      </c>
      <c r="C106" s="13"/>
      <c r="D106" s="13">
        <v>2</v>
      </c>
      <c r="E106" s="13">
        <v>0</v>
      </c>
      <c r="F106" s="13">
        <v>39</v>
      </c>
      <c r="G106" s="17">
        <v>0</v>
      </c>
      <c r="H106" s="13">
        <v>2</v>
      </c>
      <c r="I106" s="8"/>
      <c r="J106"/>
      <c r="K106"/>
      <c r="L106"/>
      <c r="M106"/>
      <c r="N106"/>
      <c r="O106"/>
      <c r="P106"/>
    </row>
    <row r="107" spans="1:16" ht="12.75">
      <c r="A107" s="10" t="s">
        <v>138</v>
      </c>
      <c r="B107" s="13">
        <v>8</v>
      </c>
      <c r="C107" s="13"/>
      <c r="D107" s="13">
        <v>2</v>
      </c>
      <c r="E107" s="13">
        <v>0</v>
      </c>
      <c r="F107" s="13">
        <v>46</v>
      </c>
      <c r="G107" s="17">
        <v>0</v>
      </c>
      <c r="H107" s="13">
        <v>2</v>
      </c>
      <c r="I107" s="8"/>
      <c r="J107"/>
      <c r="K107"/>
      <c r="L107"/>
      <c r="M107"/>
      <c r="N107"/>
      <c r="O107"/>
      <c r="P107"/>
    </row>
    <row r="108" spans="1:16" ht="12.75">
      <c r="A108" s="10" t="s">
        <v>139</v>
      </c>
      <c r="B108" s="13">
        <v>8</v>
      </c>
      <c r="C108" s="13"/>
      <c r="D108" s="13">
        <v>2</v>
      </c>
      <c r="E108" s="13">
        <v>0</v>
      </c>
      <c r="F108" s="13">
        <v>62</v>
      </c>
      <c r="G108" s="17">
        <v>1</v>
      </c>
      <c r="H108" s="13">
        <v>2</v>
      </c>
      <c r="I108" s="8"/>
      <c r="J108"/>
      <c r="K108"/>
      <c r="L108"/>
      <c r="M108"/>
      <c r="N108"/>
      <c r="O108"/>
      <c r="P108"/>
    </row>
    <row r="109" spans="1:16" ht="12.75">
      <c r="A109" s="10" t="s">
        <v>140</v>
      </c>
      <c r="B109" s="13">
        <v>8</v>
      </c>
      <c r="C109" s="13"/>
      <c r="D109" s="13">
        <v>2</v>
      </c>
      <c r="E109" s="13">
        <v>0</v>
      </c>
      <c r="F109" s="13">
        <v>33</v>
      </c>
      <c r="G109" s="17">
        <v>0</v>
      </c>
      <c r="H109" s="13">
        <v>2</v>
      </c>
      <c r="I109" s="8"/>
      <c r="J109"/>
      <c r="K109"/>
      <c r="L109"/>
      <c r="M109"/>
      <c r="N109"/>
      <c r="O109"/>
      <c r="P109"/>
    </row>
    <row r="110" spans="1:16" ht="12.75">
      <c r="A110" s="10" t="s">
        <v>141</v>
      </c>
      <c r="B110" s="13">
        <v>9</v>
      </c>
      <c r="C110" s="13"/>
      <c r="D110" s="13">
        <v>2</v>
      </c>
      <c r="E110" s="13">
        <v>0</v>
      </c>
      <c r="F110" s="13">
        <v>36</v>
      </c>
      <c r="G110" s="17">
        <v>0</v>
      </c>
      <c r="H110" s="13">
        <v>2</v>
      </c>
      <c r="I110" s="8"/>
      <c r="J110"/>
      <c r="K110"/>
      <c r="L110"/>
      <c r="M110"/>
      <c r="N110"/>
      <c r="O110"/>
      <c r="P110"/>
    </row>
    <row r="111" spans="1:16" ht="12.75">
      <c r="A111" s="10" t="s">
        <v>114</v>
      </c>
      <c r="B111" s="13">
        <v>0</v>
      </c>
      <c r="C111" s="13"/>
      <c r="D111" s="13">
        <v>2</v>
      </c>
      <c r="E111" s="13">
        <v>0</v>
      </c>
      <c r="F111" s="13">
        <v>14</v>
      </c>
      <c r="G111" s="17">
        <v>0</v>
      </c>
      <c r="H111" s="13">
        <v>8</v>
      </c>
      <c r="I111" s="8"/>
      <c r="J111"/>
      <c r="K111"/>
      <c r="L111"/>
      <c r="M111"/>
      <c r="N111"/>
      <c r="O111"/>
      <c r="P111"/>
    </row>
    <row r="112" spans="1:12" ht="12.75">
      <c r="A112" s="10" t="s">
        <v>142</v>
      </c>
      <c r="B112" s="13">
        <v>8</v>
      </c>
      <c r="C112" s="13"/>
      <c r="D112" s="13">
        <v>2</v>
      </c>
      <c r="E112" s="13">
        <v>0</v>
      </c>
      <c r="F112" s="13">
        <v>27</v>
      </c>
      <c r="G112" s="17">
        <v>0</v>
      </c>
      <c r="H112" s="13">
        <v>2</v>
      </c>
      <c r="J112"/>
      <c r="K112"/>
      <c r="L112"/>
    </row>
    <row r="113" spans="1:12" ht="12.75">
      <c r="A113" s="10" t="s">
        <v>143</v>
      </c>
      <c r="B113" s="13">
        <v>9</v>
      </c>
      <c r="C113" s="13"/>
      <c r="D113" s="13">
        <v>2</v>
      </c>
      <c r="E113" s="13">
        <v>0</v>
      </c>
      <c r="F113" s="13">
        <v>44</v>
      </c>
      <c r="G113" s="17">
        <v>0</v>
      </c>
      <c r="H113" s="13">
        <v>2</v>
      </c>
      <c r="J113"/>
      <c r="K113"/>
      <c r="L113"/>
    </row>
    <row r="114" spans="1:12" ht="12.75">
      <c r="A114" s="10" t="s">
        <v>144</v>
      </c>
      <c r="B114" s="13">
        <v>8</v>
      </c>
      <c r="C114" s="13"/>
      <c r="D114" s="13">
        <v>2</v>
      </c>
      <c r="E114" s="13">
        <v>0</v>
      </c>
      <c r="F114" s="13">
        <v>47</v>
      </c>
      <c r="G114" s="17">
        <v>1</v>
      </c>
      <c r="H114" s="13">
        <v>2</v>
      </c>
      <c r="J114"/>
      <c r="K114"/>
      <c r="L114"/>
    </row>
    <row r="115" spans="1:12" ht="12.75">
      <c r="A115" s="22"/>
      <c r="B115" s="23">
        <f>SUM(B3:B114)</f>
        <v>594</v>
      </c>
      <c r="C115" s="24">
        <f>SUM(C3:C114)</f>
        <v>887</v>
      </c>
      <c r="D115" s="24">
        <f>MAX(D3:D114)</f>
        <v>3</v>
      </c>
      <c r="E115" s="24">
        <f>SUM(E3:E114)</f>
        <v>47</v>
      </c>
      <c r="F115" s="24">
        <f>SUM(F3:F114)</f>
        <v>5352</v>
      </c>
      <c r="G115" s="24">
        <f>SUM(G3:G114)</f>
        <v>216</v>
      </c>
      <c r="H115" s="25">
        <f>SUM(H3:H114)</f>
        <v>1075</v>
      </c>
      <c r="J115"/>
      <c r="K115"/>
      <c r="L115"/>
    </row>
    <row r="116" spans="10:17" ht="12.75">
      <c r="J116"/>
      <c r="K116"/>
      <c r="L116"/>
      <c r="M116" s="7"/>
      <c r="N116" s="7"/>
      <c r="O116" s="7"/>
      <c r="P116" s="7"/>
      <c r="Q116" s="7"/>
    </row>
    <row r="117" spans="1:12" ht="12.75">
      <c r="A117" s="1"/>
      <c r="J117"/>
      <c r="K117"/>
      <c r="L117"/>
    </row>
    <row r="118" spans="10:12" ht="12.75">
      <c r="J118"/>
      <c r="K118"/>
      <c r="L118"/>
    </row>
    <row r="119" spans="10:12" ht="12.75">
      <c r="J119"/>
      <c r="K119"/>
      <c r="L119"/>
    </row>
    <row r="121" ht="12.75">
      <c r="A121" s="1"/>
    </row>
    <row r="122" spans="1:8" ht="12.75">
      <c r="A122" s="32"/>
      <c r="B122" s="32"/>
      <c r="C122" s="32"/>
      <c r="D122" s="32"/>
      <c r="E122" s="32"/>
      <c r="F122" s="32"/>
      <c r="G122" s="32"/>
      <c r="H122" s="32"/>
    </row>
    <row r="123" ht="12.75">
      <c r="A123" s="1" t="s">
        <v>13</v>
      </c>
    </row>
    <row r="124" spans="1:11" s="5" customFormat="1" ht="37.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5" customFormat="1" ht="24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s="5" customFormat="1" ht="24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s="5" customFormat="1" ht="24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s="5" customFormat="1" ht="24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s="5" customFormat="1" ht="24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s="5" customFormat="1" ht="24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s="5" customFormat="1" ht="24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s="5" customFormat="1" ht="24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s="5" customFormat="1" ht="24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</sheetData>
  <mergeCells count="11">
    <mergeCell ref="A133:K133"/>
    <mergeCell ref="A125:K125"/>
    <mergeCell ref="A126:K126"/>
    <mergeCell ref="A127:K127"/>
    <mergeCell ref="A128:K128"/>
    <mergeCell ref="A129:K129"/>
    <mergeCell ref="A130:K130"/>
    <mergeCell ref="A131:K131"/>
    <mergeCell ref="A122:H122"/>
    <mergeCell ref="A132:K132"/>
    <mergeCell ref="A124:K124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workbookViewId="0" topLeftCell="A1">
      <selection activeCell="C1" sqref="C1:I16384"/>
    </sheetView>
  </sheetViews>
  <sheetFormatPr defaultColWidth="9.140625" defaultRowHeight="12.75"/>
  <cols>
    <col min="1" max="1" width="30.7109375" style="6" bestFit="1" customWidth="1"/>
    <col min="2" max="9" width="9.140625" style="14" customWidth="1"/>
    <col min="10" max="10" width="30.140625" style="6" bestFit="1" customWidth="1"/>
    <col min="11" max="11" width="12.00390625" style="6" customWidth="1"/>
    <col min="12" max="13" width="10.140625" style="6" customWidth="1"/>
    <col min="14" max="14" width="10.57421875" style="6" customWidth="1"/>
    <col min="15" max="15" width="13.00390625" style="6" customWidth="1"/>
    <col min="16" max="16" width="13.140625" style="6" customWidth="1"/>
    <col min="17" max="16384" width="9.140625" style="6" customWidth="1"/>
  </cols>
  <sheetData>
    <row r="1" spans="1:8" ht="15.75">
      <c r="A1" s="2" t="s">
        <v>145</v>
      </c>
      <c r="B1" s="12"/>
      <c r="C1" s="12"/>
      <c r="D1" s="12"/>
      <c r="E1" s="12"/>
      <c r="F1" s="12"/>
      <c r="G1" s="20" t="s">
        <v>9</v>
      </c>
      <c r="H1" s="21">
        <v>128</v>
      </c>
    </row>
    <row r="2" spans="1:8" ht="12.75">
      <c r="A2" s="9" t="s">
        <v>1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</row>
    <row r="3" spans="1:12" ht="12.75">
      <c r="A3" s="10" t="s">
        <v>14</v>
      </c>
      <c r="B3" s="13">
        <v>0</v>
      </c>
      <c r="C3" s="13">
        <v>109</v>
      </c>
      <c r="D3" s="13">
        <v>1</v>
      </c>
      <c r="E3" s="13">
        <v>0</v>
      </c>
      <c r="F3" s="13">
        <v>70</v>
      </c>
      <c r="G3" s="17">
        <v>8</v>
      </c>
      <c r="H3" s="13">
        <v>33</v>
      </c>
      <c r="J3"/>
      <c r="K3"/>
      <c r="L3"/>
    </row>
    <row r="4" spans="1:12" ht="12.75">
      <c r="A4" s="10" t="s">
        <v>15</v>
      </c>
      <c r="B4" s="13">
        <v>10</v>
      </c>
      <c r="C4" s="13">
        <v>9</v>
      </c>
      <c r="D4" s="13">
        <v>1</v>
      </c>
      <c r="E4" s="13">
        <v>0</v>
      </c>
      <c r="F4" s="13">
        <v>102</v>
      </c>
      <c r="G4" s="17">
        <v>2</v>
      </c>
      <c r="H4" s="13">
        <v>12</v>
      </c>
      <c r="J4"/>
      <c r="K4"/>
      <c r="L4"/>
    </row>
    <row r="5" spans="1:12" ht="12.75">
      <c r="A5" s="10" t="s">
        <v>16</v>
      </c>
      <c r="B5" s="13">
        <v>4</v>
      </c>
      <c r="C5" s="13">
        <v>0</v>
      </c>
      <c r="D5" s="13">
        <v>2</v>
      </c>
      <c r="E5" s="13">
        <v>0</v>
      </c>
      <c r="F5" s="13">
        <v>46</v>
      </c>
      <c r="G5" s="17">
        <v>1</v>
      </c>
      <c r="H5" s="13">
        <v>31</v>
      </c>
      <c r="J5"/>
      <c r="K5"/>
      <c r="L5"/>
    </row>
    <row r="6" spans="1:12" ht="12.75">
      <c r="A6" s="10" t="s">
        <v>146</v>
      </c>
      <c r="B6" s="13">
        <v>3</v>
      </c>
      <c r="C6" s="13">
        <v>66</v>
      </c>
      <c r="D6" s="13">
        <v>1</v>
      </c>
      <c r="E6" s="13">
        <v>2</v>
      </c>
      <c r="F6" s="13">
        <v>36</v>
      </c>
      <c r="G6" s="17">
        <v>4</v>
      </c>
      <c r="H6" s="13">
        <v>24</v>
      </c>
      <c r="J6"/>
      <c r="K6"/>
      <c r="L6"/>
    </row>
    <row r="7" spans="1:12" s="15" customFormat="1" ht="12.75">
      <c r="A7" s="18" t="s">
        <v>147</v>
      </c>
      <c r="B7" s="19">
        <v>6</v>
      </c>
      <c r="C7" s="19"/>
      <c r="D7" s="19">
        <v>1</v>
      </c>
      <c r="E7" s="19">
        <v>0</v>
      </c>
      <c r="F7" s="19">
        <v>31</v>
      </c>
      <c r="G7" s="19">
        <v>0</v>
      </c>
      <c r="H7" s="19">
        <v>21</v>
      </c>
      <c r="I7" s="16" t="s">
        <v>170</v>
      </c>
      <c r="J7"/>
      <c r="K7"/>
      <c r="L7"/>
    </row>
    <row r="8" spans="1:12" ht="12.75">
      <c r="A8" s="10" t="s">
        <v>148</v>
      </c>
      <c r="B8" s="13">
        <v>2</v>
      </c>
      <c r="C8" s="13"/>
      <c r="D8" s="13">
        <v>2</v>
      </c>
      <c r="E8" s="13">
        <v>0</v>
      </c>
      <c r="F8" s="13">
        <v>19</v>
      </c>
      <c r="G8" s="17">
        <v>0</v>
      </c>
      <c r="H8" s="13">
        <v>16</v>
      </c>
      <c r="J8"/>
      <c r="K8"/>
      <c r="L8"/>
    </row>
    <row r="9" spans="1:12" ht="12.75">
      <c r="A9" s="10" t="s">
        <v>149</v>
      </c>
      <c r="B9" s="13">
        <v>2</v>
      </c>
      <c r="C9" s="13"/>
      <c r="D9" s="13">
        <v>2</v>
      </c>
      <c r="E9" s="13">
        <v>0</v>
      </c>
      <c r="F9" s="13">
        <v>24</v>
      </c>
      <c r="G9" s="17">
        <v>0</v>
      </c>
      <c r="H9" s="13">
        <v>16</v>
      </c>
      <c r="J9"/>
      <c r="K9"/>
      <c r="L9"/>
    </row>
    <row r="10" spans="1:12" ht="12.75">
      <c r="A10" s="10" t="s">
        <v>115</v>
      </c>
      <c r="B10" s="13">
        <v>1</v>
      </c>
      <c r="C10" s="13"/>
      <c r="D10" s="13">
        <v>1</v>
      </c>
      <c r="E10" s="13">
        <v>1</v>
      </c>
      <c r="F10" s="13">
        <v>4</v>
      </c>
      <c r="G10" s="17">
        <v>0</v>
      </c>
      <c r="H10" s="13">
        <v>3</v>
      </c>
      <c r="J10"/>
      <c r="K10"/>
      <c r="L10"/>
    </row>
    <row r="11" spans="1:12" ht="12.75">
      <c r="A11" s="10" t="s">
        <v>116</v>
      </c>
      <c r="B11" s="13">
        <v>0</v>
      </c>
      <c r="C11" s="13"/>
      <c r="D11" s="13">
        <v>1</v>
      </c>
      <c r="E11" s="13">
        <v>1</v>
      </c>
      <c r="F11" s="13">
        <v>1</v>
      </c>
      <c r="G11" s="17">
        <v>0</v>
      </c>
      <c r="H11" s="13">
        <v>0</v>
      </c>
      <c r="J11"/>
      <c r="K11"/>
      <c r="L11"/>
    </row>
    <row r="12" spans="1:12" ht="12.75">
      <c r="A12" s="10" t="s">
        <v>117</v>
      </c>
      <c r="B12" s="13">
        <v>0</v>
      </c>
      <c r="C12" s="13"/>
      <c r="D12" s="13">
        <v>1</v>
      </c>
      <c r="E12" s="13">
        <v>0</v>
      </c>
      <c r="F12" s="13">
        <v>2</v>
      </c>
      <c r="G12" s="17">
        <v>0</v>
      </c>
      <c r="H12" s="13">
        <v>0</v>
      </c>
      <c r="J12"/>
      <c r="K12"/>
      <c r="L12"/>
    </row>
    <row r="13" spans="1:12" s="15" customFormat="1" ht="12.75">
      <c r="A13" s="18" t="s">
        <v>118</v>
      </c>
      <c r="B13" s="19">
        <v>3</v>
      </c>
      <c r="C13" s="19">
        <v>4</v>
      </c>
      <c r="D13" s="19">
        <v>1</v>
      </c>
      <c r="E13" s="19">
        <v>1</v>
      </c>
      <c r="F13" s="19">
        <v>46</v>
      </c>
      <c r="G13" s="19">
        <v>2</v>
      </c>
      <c r="H13" s="19">
        <v>20</v>
      </c>
      <c r="I13" s="16" t="s">
        <v>170</v>
      </c>
      <c r="J13"/>
      <c r="K13"/>
      <c r="L13"/>
    </row>
    <row r="14" spans="1:12" ht="12.75">
      <c r="A14" s="10" t="s">
        <v>119</v>
      </c>
      <c r="B14" s="13">
        <v>0</v>
      </c>
      <c r="C14" s="13"/>
      <c r="D14" s="13">
        <v>1</v>
      </c>
      <c r="E14" s="13">
        <v>0</v>
      </c>
      <c r="F14" s="13">
        <v>1</v>
      </c>
      <c r="G14" s="17">
        <v>0</v>
      </c>
      <c r="H14" s="13">
        <v>0</v>
      </c>
      <c r="J14"/>
      <c r="K14"/>
      <c r="L14"/>
    </row>
    <row r="15" spans="1:12" ht="12.75">
      <c r="A15" s="10" t="s">
        <v>120</v>
      </c>
      <c r="B15" s="13">
        <v>2</v>
      </c>
      <c r="C15" s="13">
        <v>1</v>
      </c>
      <c r="D15" s="13">
        <v>1</v>
      </c>
      <c r="E15" s="13">
        <v>22</v>
      </c>
      <c r="F15" s="13">
        <v>12</v>
      </c>
      <c r="G15" s="17">
        <v>2</v>
      </c>
      <c r="H15" s="13">
        <v>4</v>
      </c>
      <c r="J15"/>
      <c r="K15"/>
      <c r="L15"/>
    </row>
    <row r="16" spans="1:12" ht="12.75">
      <c r="A16" s="10" t="s">
        <v>17</v>
      </c>
      <c r="B16" s="13">
        <v>0</v>
      </c>
      <c r="C16" s="13"/>
      <c r="D16" s="13">
        <v>2</v>
      </c>
      <c r="E16" s="13">
        <v>0</v>
      </c>
      <c r="F16" s="13">
        <v>5</v>
      </c>
      <c r="G16" s="17">
        <v>0</v>
      </c>
      <c r="H16" s="13">
        <v>2</v>
      </c>
      <c r="J16"/>
      <c r="K16"/>
      <c r="L16"/>
    </row>
    <row r="17" spans="1:12" ht="12.75">
      <c r="A17" s="10" t="s">
        <v>18</v>
      </c>
      <c r="B17" s="13">
        <v>4</v>
      </c>
      <c r="C17" s="13">
        <v>0</v>
      </c>
      <c r="D17" s="13">
        <v>1</v>
      </c>
      <c r="E17" s="13">
        <v>3</v>
      </c>
      <c r="F17" s="13">
        <v>75</v>
      </c>
      <c r="G17" s="17">
        <v>4</v>
      </c>
      <c r="H17" s="13">
        <v>43</v>
      </c>
      <c r="J17"/>
      <c r="K17"/>
      <c r="L17"/>
    </row>
    <row r="18" spans="1:12" ht="12.75">
      <c r="A18" s="10" t="s">
        <v>19</v>
      </c>
      <c r="B18" s="13">
        <v>9</v>
      </c>
      <c r="C18" s="13">
        <v>0</v>
      </c>
      <c r="D18" s="13">
        <v>1</v>
      </c>
      <c r="E18" s="13">
        <v>0</v>
      </c>
      <c r="F18" s="13">
        <v>39</v>
      </c>
      <c r="G18" s="17">
        <v>1</v>
      </c>
      <c r="H18" s="13">
        <v>11</v>
      </c>
      <c r="J18"/>
      <c r="K18"/>
      <c r="L18"/>
    </row>
    <row r="19" spans="1:12" ht="12.75">
      <c r="A19" s="10" t="s">
        <v>20</v>
      </c>
      <c r="B19" s="13">
        <v>5</v>
      </c>
      <c r="C19" s="13">
        <v>0</v>
      </c>
      <c r="D19" s="13">
        <v>1</v>
      </c>
      <c r="E19" s="13">
        <v>0</v>
      </c>
      <c r="F19" s="13">
        <v>78</v>
      </c>
      <c r="G19" s="17">
        <v>3</v>
      </c>
      <c r="H19" s="13">
        <v>17</v>
      </c>
      <c r="J19"/>
      <c r="K19"/>
      <c r="L19"/>
    </row>
    <row r="20" spans="1:12" ht="12.75">
      <c r="A20" s="10" t="s">
        <v>21</v>
      </c>
      <c r="B20" s="13">
        <v>24</v>
      </c>
      <c r="C20" s="13">
        <v>0</v>
      </c>
      <c r="D20" s="13">
        <v>1</v>
      </c>
      <c r="E20" s="13">
        <v>0</v>
      </c>
      <c r="F20" s="13">
        <v>524</v>
      </c>
      <c r="G20" s="17">
        <v>7</v>
      </c>
      <c r="H20" s="13">
        <v>36</v>
      </c>
      <c r="J20"/>
      <c r="K20"/>
      <c r="L20"/>
    </row>
    <row r="21" spans="1:12" ht="12.75">
      <c r="A21" s="10" t="s">
        <v>150</v>
      </c>
      <c r="B21" s="13">
        <v>4</v>
      </c>
      <c r="C21" s="13">
        <v>213</v>
      </c>
      <c r="D21" s="13">
        <v>1</v>
      </c>
      <c r="E21" s="13">
        <v>2</v>
      </c>
      <c r="F21" s="13">
        <v>68</v>
      </c>
      <c r="G21" s="17">
        <v>10</v>
      </c>
      <c r="H21" s="13">
        <v>43</v>
      </c>
      <c r="J21"/>
      <c r="K21"/>
      <c r="L21"/>
    </row>
    <row r="22" spans="1:12" s="15" customFormat="1" ht="12.75">
      <c r="A22" s="18" t="s">
        <v>151</v>
      </c>
      <c r="B22" s="19">
        <v>6</v>
      </c>
      <c r="C22" s="19"/>
      <c r="D22" s="19">
        <v>1</v>
      </c>
      <c r="E22" s="19">
        <v>0</v>
      </c>
      <c r="F22" s="19">
        <v>37</v>
      </c>
      <c r="G22" s="19">
        <v>0</v>
      </c>
      <c r="H22" s="19">
        <v>17</v>
      </c>
      <c r="I22" s="16" t="s">
        <v>170</v>
      </c>
      <c r="J22"/>
      <c r="K22"/>
      <c r="L22"/>
    </row>
    <row r="23" spans="1:12" ht="12.75">
      <c r="A23" s="10" t="s">
        <v>152</v>
      </c>
      <c r="B23" s="13">
        <v>4</v>
      </c>
      <c r="C23" s="13"/>
      <c r="D23" s="13">
        <v>2</v>
      </c>
      <c r="E23" s="13">
        <v>0</v>
      </c>
      <c r="F23" s="13">
        <v>29</v>
      </c>
      <c r="G23" s="17">
        <v>0</v>
      </c>
      <c r="H23" s="13">
        <v>31</v>
      </c>
      <c r="J23"/>
      <c r="K23"/>
      <c r="L23"/>
    </row>
    <row r="24" spans="1:12" ht="12.75">
      <c r="A24" s="10" t="s">
        <v>153</v>
      </c>
      <c r="B24" s="13">
        <v>4</v>
      </c>
      <c r="C24" s="13"/>
      <c r="D24" s="13">
        <v>2</v>
      </c>
      <c r="E24" s="13">
        <v>0</v>
      </c>
      <c r="F24" s="13">
        <v>41</v>
      </c>
      <c r="G24" s="17">
        <v>0</v>
      </c>
      <c r="H24" s="13">
        <v>31</v>
      </c>
      <c r="J24"/>
      <c r="K24"/>
      <c r="L24"/>
    </row>
    <row r="25" spans="1:12" ht="12.75">
      <c r="A25" s="10" t="s">
        <v>22</v>
      </c>
      <c r="B25" s="13">
        <v>1</v>
      </c>
      <c r="C25" s="13">
        <v>4</v>
      </c>
      <c r="D25" s="13">
        <v>1</v>
      </c>
      <c r="E25" s="13">
        <v>0</v>
      </c>
      <c r="F25" s="13">
        <v>26</v>
      </c>
      <c r="G25" s="17">
        <v>2</v>
      </c>
      <c r="H25" s="13">
        <v>6</v>
      </c>
      <c r="J25"/>
      <c r="K25"/>
      <c r="L25"/>
    </row>
    <row r="26" spans="1:12" ht="12.75">
      <c r="A26" s="10" t="s">
        <v>23</v>
      </c>
      <c r="B26" s="13">
        <v>2</v>
      </c>
      <c r="C26" s="13">
        <v>0</v>
      </c>
      <c r="D26" s="13">
        <v>1</v>
      </c>
      <c r="E26" s="13">
        <v>0</v>
      </c>
      <c r="F26" s="13">
        <v>30</v>
      </c>
      <c r="G26" s="17">
        <v>2</v>
      </c>
      <c r="H26" s="13">
        <v>5</v>
      </c>
      <c r="J26"/>
      <c r="K26"/>
      <c r="L26"/>
    </row>
    <row r="27" spans="1:12" ht="12.75">
      <c r="A27" s="10" t="s">
        <v>121</v>
      </c>
      <c r="B27" s="13">
        <v>4</v>
      </c>
      <c r="C27" s="13"/>
      <c r="D27" s="13">
        <v>2</v>
      </c>
      <c r="E27" s="13">
        <v>0</v>
      </c>
      <c r="F27" s="13">
        <v>18</v>
      </c>
      <c r="G27" s="17">
        <v>0</v>
      </c>
      <c r="H27" s="13">
        <v>2</v>
      </c>
      <c r="J27"/>
      <c r="K27"/>
      <c r="L27"/>
    </row>
    <row r="28" spans="1:12" ht="12.75">
      <c r="A28" s="10" t="s">
        <v>24</v>
      </c>
      <c r="B28" s="13">
        <v>0</v>
      </c>
      <c r="C28" s="13"/>
      <c r="D28" s="13">
        <v>1</v>
      </c>
      <c r="E28" s="13">
        <v>0</v>
      </c>
      <c r="F28" s="13">
        <v>19</v>
      </c>
      <c r="G28" s="17">
        <v>14</v>
      </c>
      <c r="H28" s="13">
        <v>1</v>
      </c>
      <c r="J28"/>
      <c r="K28"/>
      <c r="L28"/>
    </row>
    <row r="29" spans="1:12" ht="12.75">
      <c r="A29" s="10" t="s">
        <v>25</v>
      </c>
      <c r="B29" s="13">
        <v>5</v>
      </c>
      <c r="C29" s="13">
        <v>39</v>
      </c>
      <c r="D29" s="13">
        <v>1</v>
      </c>
      <c r="E29" s="13">
        <v>0</v>
      </c>
      <c r="F29" s="13">
        <v>372</v>
      </c>
      <c r="G29" s="17">
        <v>9</v>
      </c>
      <c r="H29" s="13">
        <v>58</v>
      </c>
      <c r="J29"/>
      <c r="K29"/>
      <c r="L29"/>
    </row>
    <row r="30" spans="1:12" ht="12.75">
      <c r="A30" s="10" t="s">
        <v>26</v>
      </c>
      <c r="B30" s="13">
        <v>4</v>
      </c>
      <c r="C30" s="13">
        <v>0</v>
      </c>
      <c r="D30" s="13">
        <v>1</v>
      </c>
      <c r="E30" s="13">
        <v>0</v>
      </c>
      <c r="F30" s="13">
        <v>12</v>
      </c>
      <c r="G30" s="17">
        <v>1</v>
      </c>
      <c r="H30" s="13">
        <v>5</v>
      </c>
      <c r="J30"/>
      <c r="K30"/>
      <c r="L30"/>
    </row>
    <row r="31" spans="1:12" ht="12.75">
      <c r="A31" s="10" t="s">
        <v>27</v>
      </c>
      <c r="B31" s="13">
        <v>1</v>
      </c>
      <c r="C31" s="13">
        <v>67</v>
      </c>
      <c r="D31" s="13">
        <v>1</v>
      </c>
      <c r="E31" s="13">
        <v>0</v>
      </c>
      <c r="F31" s="13">
        <v>57</v>
      </c>
      <c r="G31" s="17">
        <v>6</v>
      </c>
      <c r="H31" s="13">
        <v>26</v>
      </c>
      <c r="J31"/>
      <c r="K31"/>
      <c r="L31"/>
    </row>
    <row r="32" spans="1:12" ht="12.75">
      <c r="A32" s="10" t="s">
        <v>28</v>
      </c>
      <c r="B32" s="13">
        <v>7</v>
      </c>
      <c r="C32" s="13">
        <v>0</v>
      </c>
      <c r="D32" s="13">
        <v>1</v>
      </c>
      <c r="E32" s="13">
        <v>0</v>
      </c>
      <c r="F32" s="13">
        <v>78</v>
      </c>
      <c r="G32" s="17">
        <v>3</v>
      </c>
      <c r="H32" s="13">
        <v>17</v>
      </c>
      <c r="J32"/>
      <c r="K32"/>
      <c r="L32"/>
    </row>
    <row r="33" spans="1:12" ht="12.75">
      <c r="A33" s="10" t="s">
        <v>29</v>
      </c>
      <c r="B33" s="13">
        <v>15</v>
      </c>
      <c r="C33" s="13">
        <v>16</v>
      </c>
      <c r="D33" s="13">
        <v>1</v>
      </c>
      <c r="E33" s="13">
        <v>0</v>
      </c>
      <c r="F33" s="13">
        <v>136</v>
      </c>
      <c r="G33" s="17">
        <v>2</v>
      </c>
      <c r="H33" s="13">
        <v>15</v>
      </c>
      <c r="J33"/>
      <c r="K33"/>
      <c r="L33"/>
    </row>
    <row r="34" spans="1:12" ht="12.75">
      <c r="A34" s="10" t="s">
        <v>30</v>
      </c>
      <c r="B34" s="13">
        <v>0</v>
      </c>
      <c r="C34" s="13">
        <v>4</v>
      </c>
      <c r="D34" s="13">
        <v>1</v>
      </c>
      <c r="E34" s="13">
        <v>0</v>
      </c>
      <c r="F34" s="13">
        <v>31</v>
      </c>
      <c r="G34" s="17">
        <v>3</v>
      </c>
      <c r="H34" s="13">
        <v>15</v>
      </c>
      <c r="J34"/>
      <c r="K34"/>
      <c r="L34"/>
    </row>
    <row r="35" spans="1:12" ht="12.75">
      <c r="A35" s="10" t="s">
        <v>31</v>
      </c>
      <c r="B35" s="13">
        <v>6</v>
      </c>
      <c r="C35" s="13">
        <v>0</v>
      </c>
      <c r="D35" s="13">
        <v>1</v>
      </c>
      <c r="E35" s="13">
        <v>0</v>
      </c>
      <c r="F35" s="13">
        <v>21</v>
      </c>
      <c r="G35" s="17">
        <v>1</v>
      </c>
      <c r="H35" s="13">
        <v>8</v>
      </c>
      <c r="J35"/>
      <c r="K35"/>
      <c r="L35"/>
    </row>
    <row r="36" spans="1:12" ht="12.75">
      <c r="A36" s="10" t="s">
        <v>32</v>
      </c>
      <c r="B36" s="13">
        <v>2</v>
      </c>
      <c r="C36" s="13">
        <v>0</v>
      </c>
      <c r="D36" s="13">
        <v>1</v>
      </c>
      <c r="E36" s="13">
        <v>0</v>
      </c>
      <c r="F36" s="13">
        <v>75</v>
      </c>
      <c r="G36" s="17">
        <v>4</v>
      </c>
      <c r="H36" s="13">
        <v>16</v>
      </c>
      <c r="J36"/>
      <c r="K36"/>
      <c r="L36"/>
    </row>
    <row r="37" spans="1:12" ht="12.75">
      <c r="A37" s="10" t="s">
        <v>33</v>
      </c>
      <c r="B37" s="13">
        <v>8</v>
      </c>
      <c r="C37" s="13">
        <v>0</v>
      </c>
      <c r="D37" s="13">
        <v>1</v>
      </c>
      <c r="E37" s="13">
        <v>0</v>
      </c>
      <c r="F37" s="13">
        <v>83</v>
      </c>
      <c r="G37" s="17">
        <v>2</v>
      </c>
      <c r="H37" s="13">
        <v>12</v>
      </c>
      <c r="J37"/>
      <c r="K37"/>
      <c r="L37"/>
    </row>
    <row r="38" spans="1:12" s="15" customFormat="1" ht="12.75">
      <c r="A38" s="18" t="s">
        <v>122</v>
      </c>
      <c r="B38" s="19">
        <v>1</v>
      </c>
      <c r="C38" s="19"/>
      <c r="D38" s="19">
        <v>1</v>
      </c>
      <c r="E38" s="19">
        <v>0</v>
      </c>
      <c r="F38" s="19">
        <v>3</v>
      </c>
      <c r="G38" s="19">
        <v>0</v>
      </c>
      <c r="H38" s="19">
        <v>0</v>
      </c>
      <c r="I38" s="16" t="s">
        <v>170</v>
      </c>
      <c r="J38"/>
      <c r="K38"/>
      <c r="L38"/>
    </row>
    <row r="39" spans="1:12" ht="12.75">
      <c r="A39" s="10" t="s">
        <v>34</v>
      </c>
      <c r="B39" s="13">
        <v>0</v>
      </c>
      <c r="C39" s="13"/>
      <c r="D39" s="13">
        <v>1</v>
      </c>
      <c r="E39" s="13">
        <v>0</v>
      </c>
      <c r="F39" s="13">
        <v>23</v>
      </c>
      <c r="G39" s="17">
        <v>20</v>
      </c>
      <c r="H39" s="13">
        <v>0</v>
      </c>
      <c r="J39"/>
      <c r="K39"/>
      <c r="L39"/>
    </row>
    <row r="40" spans="1:12" ht="12.75">
      <c r="A40" s="10" t="s">
        <v>35</v>
      </c>
      <c r="B40" s="13">
        <v>4</v>
      </c>
      <c r="C40" s="13">
        <v>0</v>
      </c>
      <c r="D40" s="13">
        <v>2</v>
      </c>
      <c r="E40" s="13">
        <v>0</v>
      </c>
      <c r="F40" s="13">
        <v>65</v>
      </c>
      <c r="G40" s="17">
        <v>1</v>
      </c>
      <c r="H40" s="13">
        <v>43</v>
      </c>
      <c r="J40"/>
      <c r="K40"/>
      <c r="L40"/>
    </row>
    <row r="41" spans="1:12" ht="12.75">
      <c r="A41" s="10" t="s">
        <v>154</v>
      </c>
      <c r="B41" s="13">
        <v>2</v>
      </c>
      <c r="C41" s="13">
        <v>122</v>
      </c>
      <c r="D41" s="13">
        <v>1</v>
      </c>
      <c r="E41" s="13">
        <v>2</v>
      </c>
      <c r="F41" s="13">
        <v>53</v>
      </c>
      <c r="G41" s="17">
        <v>7</v>
      </c>
      <c r="H41" s="13">
        <v>33</v>
      </c>
      <c r="J41"/>
      <c r="K41"/>
      <c r="L41"/>
    </row>
    <row r="42" spans="1:12" s="15" customFormat="1" ht="12.75">
      <c r="A42" s="18" t="s">
        <v>155</v>
      </c>
      <c r="B42" s="19">
        <v>6</v>
      </c>
      <c r="C42" s="19"/>
      <c r="D42" s="19">
        <v>1</v>
      </c>
      <c r="E42" s="19">
        <v>0</v>
      </c>
      <c r="F42" s="19">
        <v>34</v>
      </c>
      <c r="G42" s="19">
        <v>0</v>
      </c>
      <c r="H42" s="19">
        <v>24</v>
      </c>
      <c r="I42" s="16" t="s">
        <v>170</v>
      </c>
      <c r="J42"/>
      <c r="K42"/>
      <c r="L42"/>
    </row>
    <row r="43" spans="1:12" ht="12.75">
      <c r="A43" s="10" t="s">
        <v>156</v>
      </c>
      <c r="B43" s="13">
        <v>1</v>
      </c>
      <c r="C43" s="13"/>
      <c r="D43" s="13">
        <v>2</v>
      </c>
      <c r="E43" s="13">
        <v>0</v>
      </c>
      <c r="F43" s="13">
        <v>25</v>
      </c>
      <c r="G43" s="17">
        <v>0</v>
      </c>
      <c r="H43" s="13">
        <v>23</v>
      </c>
      <c r="J43"/>
      <c r="K43"/>
      <c r="L43"/>
    </row>
    <row r="44" spans="1:12" ht="12.75">
      <c r="A44" s="10" t="s">
        <v>157</v>
      </c>
      <c r="B44" s="13">
        <v>1</v>
      </c>
      <c r="C44" s="13"/>
      <c r="D44" s="13">
        <v>2</v>
      </c>
      <c r="E44" s="13">
        <v>0</v>
      </c>
      <c r="F44" s="13">
        <v>32</v>
      </c>
      <c r="G44" s="17">
        <v>0</v>
      </c>
      <c r="H44" s="13">
        <v>23</v>
      </c>
      <c r="J44"/>
      <c r="K44"/>
      <c r="L44"/>
    </row>
    <row r="45" spans="1:12" ht="12.75">
      <c r="A45" s="10" t="s">
        <v>36</v>
      </c>
      <c r="B45" s="13">
        <v>0</v>
      </c>
      <c r="C45" s="13"/>
      <c r="D45" s="13">
        <v>1</v>
      </c>
      <c r="E45" s="13">
        <v>0</v>
      </c>
      <c r="F45" s="13">
        <v>27</v>
      </c>
      <c r="G45" s="17">
        <v>0</v>
      </c>
      <c r="H45" s="13">
        <v>9</v>
      </c>
      <c r="J45"/>
      <c r="K45"/>
      <c r="L45"/>
    </row>
    <row r="46" spans="1:12" ht="12.75">
      <c r="A46" s="10" t="s">
        <v>123</v>
      </c>
      <c r="B46" s="13">
        <v>7</v>
      </c>
      <c r="C46" s="13"/>
      <c r="D46" s="13">
        <v>2</v>
      </c>
      <c r="E46" s="13">
        <v>0</v>
      </c>
      <c r="F46" s="13">
        <v>43</v>
      </c>
      <c r="G46" s="17">
        <v>0</v>
      </c>
      <c r="H46" s="13">
        <v>2</v>
      </c>
      <c r="J46"/>
      <c r="K46"/>
      <c r="L46"/>
    </row>
    <row r="47" spans="1:12" ht="12.75">
      <c r="A47" s="10" t="s">
        <v>124</v>
      </c>
      <c r="B47" s="13">
        <v>8</v>
      </c>
      <c r="C47" s="13"/>
      <c r="D47" s="13">
        <v>2</v>
      </c>
      <c r="E47" s="13">
        <v>0</v>
      </c>
      <c r="F47" s="13">
        <v>47</v>
      </c>
      <c r="G47" s="17">
        <v>0</v>
      </c>
      <c r="H47" s="13">
        <v>2</v>
      </c>
      <c r="J47"/>
      <c r="K47"/>
      <c r="L47"/>
    </row>
    <row r="48" spans="1:12" ht="12.75">
      <c r="A48" s="10" t="s">
        <v>125</v>
      </c>
      <c r="B48" s="13">
        <v>8</v>
      </c>
      <c r="C48" s="13"/>
      <c r="D48" s="13">
        <v>2</v>
      </c>
      <c r="E48" s="13">
        <v>0</v>
      </c>
      <c r="F48" s="13">
        <v>48</v>
      </c>
      <c r="G48" s="17">
        <v>0</v>
      </c>
      <c r="H48" s="13">
        <v>2</v>
      </c>
      <c r="J48"/>
      <c r="K48"/>
      <c r="L48"/>
    </row>
    <row r="49" spans="1:12" ht="12.75">
      <c r="A49" s="10" t="s">
        <v>37</v>
      </c>
      <c r="B49" s="13">
        <v>3</v>
      </c>
      <c r="C49" s="13">
        <v>16</v>
      </c>
      <c r="D49" s="13">
        <v>1</v>
      </c>
      <c r="E49" s="13">
        <v>0</v>
      </c>
      <c r="F49" s="13">
        <v>38</v>
      </c>
      <c r="G49" s="17">
        <v>3</v>
      </c>
      <c r="H49" s="13">
        <v>14</v>
      </c>
      <c r="J49"/>
      <c r="K49"/>
      <c r="L49"/>
    </row>
    <row r="50" spans="1:12" ht="12.75">
      <c r="A50" s="10" t="s">
        <v>38</v>
      </c>
      <c r="B50" s="13">
        <v>5</v>
      </c>
      <c r="C50" s="13">
        <v>0</v>
      </c>
      <c r="D50" s="13">
        <v>1</v>
      </c>
      <c r="E50" s="13">
        <v>0</v>
      </c>
      <c r="F50" s="13">
        <v>26</v>
      </c>
      <c r="G50" s="17">
        <v>1</v>
      </c>
      <c r="H50" s="13">
        <v>12</v>
      </c>
      <c r="J50"/>
      <c r="K50"/>
      <c r="L50"/>
    </row>
    <row r="51" spans="1:12" ht="12.75">
      <c r="A51" s="10" t="s">
        <v>39</v>
      </c>
      <c r="B51" s="13">
        <v>7</v>
      </c>
      <c r="C51" s="13">
        <v>0</v>
      </c>
      <c r="D51" s="13">
        <v>1</v>
      </c>
      <c r="E51" s="13">
        <v>0</v>
      </c>
      <c r="F51" s="13">
        <v>106</v>
      </c>
      <c r="G51" s="17">
        <v>3</v>
      </c>
      <c r="H51" s="13">
        <v>20</v>
      </c>
      <c r="J51"/>
      <c r="K51"/>
      <c r="L51"/>
    </row>
    <row r="52" spans="1:12" ht="12.75">
      <c r="A52" s="10" t="s">
        <v>40</v>
      </c>
      <c r="B52" s="13">
        <v>16</v>
      </c>
      <c r="C52" s="13">
        <v>0</v>
      </c>
      <c r="D52" s="13">
        <v>1</v>
      </c>
      <c r="E52" s="13">
        <v>0</v>
      </c>
      <c r="F52" s="13">
        <v>245</v>
      </c>
      <c r="G52" s="17">
        <v>3</v>
      </c>
      <c r="H52" s="13">
        <v>18</v>
      </c>
      <c r="J52"/>
      <c r="K52"/>
      <c r="L52"/>
    </row>
    <row r="53" spans="1:12" ht="12.75">
      <c r="A53" s="10" t="s">
        <v>41</v>
      </c>
      <c r="B53" s="13">
        <v>13</v>
      </c>
      <c r="C53" s="13">
        <v>71</v>
      </c>
      <c r="D53" s="13">
        <v>1</v>
      </c>
      <c r="E53" s="13">
        <v>0</v>
      </c>
      <c r="F53" s="13">
        <v>71</v>
      </c>
      <c r="G53" s="17">
        <v>6</v>
      </c>
      <c r="H53" s="13">
        <v>29</v>
      </c>
      <c r="J53"/>
      <c r="K53"/>
      <c r="L53"/>
    </row>
    <row r="54" spans="1:12" ht="12.75">
      <c r="A54" s="10" t="s">
        <v>42</v>
      </c>
      <c r="B54" s="13">
        <v>1</v>
      </c>
      <c r="C54" s="13">
        <v>159</v>
      </c>
      <c r="D54" s="13">
        <v>1</v>
      </c>
      <c r="E54" s="13">
        <v>0</v>
      </c>
      <c r="F54" s="13">
        <v>82</v>
      </c>
      <c r="G54" s="17">
        <v>3</v>
      </c>
      <c r="H54" s="13">
        <v>36</v>
      </c>
      <c r="J54"/>
      <c r="K54"/>
      <c r="L54"/>
    </row>
    <row r="55" spans="1:12" s="15" customFormat="1" ht="12.75">
      <c r="A55" s="18" t="s">
        <v>43</v>
      </c>
      <c r="B55" s="19">
        <v>9</v>
      </c>
      <c r="C55" s="19">
        <v>3</v>
      </c>
      <c r="D55" s="19">
        <v>1</v>
      </c>
      <c r="E55" s="19">
        <v>0</v>
      </c>
      <c r="F55" s="19">
        <v>38</v>
      </c>
      <c r="G55" s="17">
        <v>1</v>
      </c>
      <c r="H55" s="19">
        <v>4</v>
      </c>
      <c r="I55" s="16" t="s">
        <v>170</v>
      </c>
      <c r="J55"/>
      <c r="K55"/>
      <c r="L55"/>
    </row>
    <row r="56" spans="1:12" s="15" customFormat="1" ht="12.75">
      <c r="A56" s="18" t="s">
        <v>44</v>
      </c>
      <c r="B56" s="19">
        <v>23</v>
      </c>
      <c r="C56" s="19"/>
      <c r="D56" s="19">
        <v>1</v>
      </c>
      <c r="E56" s="19">
        <v>0</v>
      </c>
      <c r="F56" s="19">
        <v>59</v>
      </c>
      <c r="G56" s="17">
        <v>0</v>
      </c>
      <c r="H56" s="19">
        <v>9</v>
      </c>
      <c r="I56" s="16" t="s">
        <v>170</v>
      </c>
      <c r="J56"/>
      <c r="K56"/>
      <c r="L56"/>
    </row>
    <row r="57" spans="1:12" s="15" customFormat="1" ht="12.75">
      <c r="A57" s="18" t="s">
        <v>45</v>
      </c>
      <c r="B57" s="19">
        <v>8</v>
      </c>
      <c r="C57" s="19"/>
      <c r="D57" s="19">
        <v>1</v>
      </c>
      <c r="E57" s="19">
        <v>0</v>
      </c>
      <c r="F57" s="19">
        <v>21</v>
      </c>
      <c r="G57" s="17">
        <v>0</v>
      </c>
      <c r="H57" s="19">
        <v>2</v>
      </c>
      <c r="I57" s="16" t="s">
        <v>170</v>
      </c>
      <c r="J57"/>
      <c r="K57"/>
      <c r="L57"/>
    </row>
    <row r="58" spans="1:12" s="15" customFormat="1" ht="12.75">
      <c r="A58" s="18" t="s">
        <v>46</v>
      </c>
      <c r="B58" s="19">
        <v>2</v>
      </c>
      <c r="C58" s="19"/>
      <c r="D58" s="19">
        <v>1</v>
      </c>
      <c r="E58" s="19">
        <v>0</v>
      </c>
      <c r="F58" s="19">
        <v>11</v>
      </c>
      <c r="G58" s="17">
        <v>0</v>
      </c>
      <c r="H58" s="19">
        <v>2</v>
      </c>
      <c r="I58" s="16" t="s">
        <v>170</v>
      </c>
      <c r="J58"/>
      <c r="K58"/>
      <c r="L58"/>
    </row>
    <row r="59" spans="1:12" s="15" customFormat="1" ht="12.75">
      <c r="A59" s="18" t="s">
        <v>47</v>
      </c>
      <c r="B59" s="19">
        <v>3</v>
      </c>
      <c r="C59" s="19">
        <v>0</v>
      </c>
      <c r="D59" s="19">
        <v>1</v>
      </c>
      <c r="E59" s="19">
        <v>0</v>
      </c>
      <c r="F59" s="19">
        <v>11</v>
      </c>
      <c r="G59" s="17">
        <v>1</v>
      </c>
      <c r="H59" s="19">
        <v>4</v>
      </c>
      <c r="I59" s="16" t="s">
        <v>170</v>
      </c>
      <c r="J59"/>
      <c r="K59"/>
      <c r="L59"/>
    </row>
    <row r="60" spans="1:12" s="15" customFormat="1" ht="12.75">
      <c r="A60" s="18" t="s">
        <v>48</v>
      </c>
      <c r="B60" s="19">
        <v>5</v>
      </c>
      <c r="C60" s="19">
        <v>6</v>
      </c>
      <c r="D60" s="19">
        <v>1</v>
      </c>
      <c r="E60" s="19">
        <v>0</v>
      </c>
      <c r="F60" s="19">
        <v>39</v>
      </c>
      <c r="G60" s="17">
        <v>2</v>
      </c>
      <c r="H60" s="19">
        <v>4</v>
      </c>
      <c r="I60" s="16" t="s">
        <v>170</v>
      </c>
      <c r="J60"/>
      <c r="K60"/>
      <c r="L60"/>
    </row>
    <row r="61" spans="1:12" s="15" customFormat="1" ht="12.75">
      <c r="A61" s="18" t="s">
        <v>49</v>
      </c>
      <c r="B61" s="19">
        <v>7</v>
      </c>
      <c r="C61" s="19"/>
      <c r="D61" s="19">
        <v>1</v>
      </c>
      <c r="E61" s="19">
        <v>0</v>
      </c>
      <c r="F61" s="19">
        <v>18</v>
      </c>
      <c r="G61" s="17">
        <v>0</v>
      </c>
      <c r="H61" s="19">
        <v>2</v>
      </c>
      <c r="I61" s="16" t="s">
        <v>170</v>
      </c>
      <c r="J61"/>
      <c r="K61"/>
      <c r="L61"/>
    </row>
    <row r="62" spans="1:12" s="15" customFormat="1" ht="12.75">
      <c r="A62" s="18" t="s">
        <v>50</v>
      </c>
      <c r="B62" s="19">
        <v>7</v>
      </c>
      <c r="C62" s="19"/>
      <c r="D62" s="19">
        <v>1</v>
      </c>
      <c r="E62" s="19">
        <v>0</v>
      </c>
      <c r="F62" s="19">
        <v>35</v>
      </c>
      <c r="G62" s="17">
        <v>0</v>
      </c>
      <c r="H62" s="19">
        <v>5</v>
      </c>
      <c r="I62" s="16" t="s">
        <v>170</v>
      </c>
      <c r="J62"/>
      <c r="K62"/>
      <c r="L62"/>
    </row>
    <row r="63" spans="1:12" ht="12.75">
      <c r="A63" s="10" t="s">
        <v>51</v>
      </c>
      <c r="B63" s="13">
        <v>7</v>
      </c>
      <c r="C63" s="13">
        <v>3</v>
      </c>
      <c r="D63" s="13">
        <v>2</v>
      </c>
      <c r="E63" s="13">
        <v>1</v>
      </c>
      <c r="F63" s="13">
        <v>10</v>
      </c>
      <c r="G63" s="17">
        <v>1</v>
      </c>
      <c r="H63" s="13">
        <v>8</v>
      </c>
      <c r="J63"/>
      <c r="K63"/>
      <c r="L63"/>
    </row>
    <row r="64" spans="1:12" s="15" customFormat="1" ht="12.75">
      <c r="A64" s="18" t="s">
        <v>52</v>
      </c>
      <c r="B64" s="19">
        <v>10</v>
      </c>
      <c r="C64" s="19">
        <v>16</v>
      </c>
      <c r="D64" s="19">
        <v>1</v>
      </c>
      <c r="E64" s="19">
        <v>0</v>
      </c>
      <c r="F64" s="19">
        <v>111</v>
      </c>
      <c r="G64" s="17">
        <v>1</v>
      </c>
      <c r="H64" s="19">
        <v>18</v>
      </c>
      <c r="I64" s="16" t="s">
        <v>170</v>
      </c>
      <c r="J64"/>
      <c r="K64"/>
      <c r="L64"/>
    </row>
    <row r="65" spans="1:12" s="15" customFormat="1" ht="12.75">
      <c r="A65" s="18" t="s">
        <v>53</v>
      </c>
      <c r="B65" s="19">
        <v>6</v>
      </c>
      <c r="C65" s="19"/>
      <c r="D65" s="19">
        <v>1</v>
      </c>
      <c r="E65" s="19">
        <v>0</v>
      </c>
      <c r="F65" s="19">
        <v>18</v>
      </c>
      <c r="G65" s="17">
        <v>0</v>
      </c>
      <c r="H65" s="19">
        <v>2</v>
      </c>
      <c r="I65" s="16" t="s">
        <v>170</v>
      </c>
      <c r="J65"/>
      <c r="K65"/>
      <c r="L65"/>
    </row>
    <row r="66" spans="1:12" s="15" customFormat="1" ht="12.75">
      <c r="A66" s="18" t="s">
        <v>54</v>
      </c>
      <c r="B66" s="19">
        <v>4</v>
      </c>
      <c r="C66" s="19"/>
      <c r="D66" s="19">
        <v>1</v>
      </c>
      <c r="E66" s="19">
        <v>0</v>
      </c>
      <c r="F66" s="19">
        <v>19</v>
      </c>
      <c r="G66" s="17">
        <v>0</v>
      </c>
      <c r="H66" s="19">
        <v>4</v>
      </c>
      <c r="I66" s="16" t="s">
        <v>170</v>
      </c>
      <c r="J66"/>
      <c r="K66"/>
      <c r="L66"/>
    </row>
    <row r="67" spans="1:12" ht="12.75">
      <c r="A67" s="10" t="s">
        <v>55</v>
      </c>
      <c r="B67" s="13">
        <v>5</v>
      </c>
      <c r="C67" s="13"/>
      <c r="D67" s="13">
        <v>1</v>
      </c>
      <c r="E67" s="13">
        <v>1</v>
      </c>
      <c r="F67" s="13">
        <v>9</v>
      </c>
      <c r="G67" s="17">
        <v>0</v>
      </c>
      <c r="H67" s="13">
        <v>10</v>
      </c>
      <c r="J67"/>
      <c r="K67"/>
      <c r="L67"/>
    </row>
    <row r="68" spans="1:12" ht="12.75">
      <c r="A68" s="10" t="s">
        <v>56</v>
      </c>
      <c r="B68" s="13">
        <v>6</v>
      </c>
      <c r="C68" s="13"/>
      <c r="D68" s="13">
        <v>1</v>
      </c>
      <c r="E68" s="13">
        <v>2</v>
      </c>
      <c r="F68" s="13">
        <v>10</v>
      </c>
      <c r="G68" s="17">
        <v>0</v>
      </c>
      <c r="H68" s="13">
        <v>11</v>
      </c>
      <c r="J68"/>
      <c r="K68"/>
      <c r="L68"/>
    </row>
    <row r="69" spans="1:12" ht="12.75">
      <c r="A69" s="10" t="s">
        <v>57</v>
      </c>
      <c r="B69" s="13">
        <v>6</v>
      </c>
      <c r="C69" s="13"/>
      <c r="D69" s="13">
        <v>1</v>
      </c>
      <c r="E69" s="13">
        <v>2</v>
      </c>
      <c r="F69" s="13">
        <v>9</v>
      </c>
      <c r="G69" s="17">
        <v>0</v>
      </c>
      <c r="H69" s="13">
        <v>9</v>
      </c>
      <c r="J69"/>
      <c r="K69"/>
      <c r="L69"/>
    </row>
    <row r="70" spans="1:12" ht="12.75">
      <c r="A70" s="10" t="s">
        <v>58</v>
      </c>
      <c r="B70" s="13">
        <v>5</v>
      </c>
      <c r="C70" s="13"/>
      <c r="D70" s="13">
        <v>1</v>
      </c>
      <c r="E70" s="13">
        <v>2</v>
      </c>
      <c r="F70" s="13">
        <v>9</v>
      </c>
      <c r="G70" s="17">
        <v>0</v>
      </c>
      <c r="H70" s="13">
        <v>10</v>
      </c>
      <c r="J70"/>
      <c r="K70"/>
      <c r="L70"/>
    </row>
    <row r="71" spans="1:12" ht="12.75">
      <c r="A71" s="10" t="s">
        <v>59</v>
      </c>
      <c r="B71" s="13">
        <v>9</v>
      </c>
      <c r="C71" s="13"/>
      <c r="D71" s="13">
        <v>1</v>
      </c>
      <c r="E71" s="13">
        <v>1</v>
      </c>
      <c r="F71" s="13">
        <v>23</v>
      </c>
      <c r="G71" s="17">
        <v>0</v>
      </c>
      <c r="H71" s="13">
        <v>27</v>
      </c>
      <c r="J71"/>
      <c r="K71"/>
      <c r="L71"/>
    </row>
    <row r="72" spans="1:12" ht="12.75">
      <c r="A72" s="10" t="s">
        <v>60</v>
      </c>
      <c r="B72" s="13">
        <v>6</v>
      </c>
      <c r="C72" s="13"/>
      <c r="D72" s="13">
        <v>1</v>
      </c>
      <c r="E72" s="13">
        <v>2</v>
      </c>
      <c r="F72" s="13">
        <v>14</v>
      </c>
      <c r="G72" s="17">
        <v>0</v>
      </c>
      <c r="H72" s="13">
        <v>14</v>
      </c>
      <c r="J72"/>
      <c r="K72"/>
      <c r="L72"/>
    </row>
    <row r="73" spans="1:12" ht="12.75">
      <c r="A73" s="10" t="s">
        <v>61</v>
      </c>
      <c r="B73" s="13">
        <v>1</v>
      </c>
      <c r="C73" s="13"/>
      <c r="D73" s="13">
        <v>2</v>
      </c>
      <c r="E73" s="13">
        <v>1</v>
      </c>
      <c r="F73" s="13">
        <v>4</v>
      </c>
      <c r="G73" s="17">
        <v>0</v>
      </c>
      <c r="H73" s="13">
        <v>2</v>
      </c>
      <c r="J73"/>
      <c r="K73"/>
      <c r="L73"/>
    </row>
    <row r="74" spans="1:12" ht="12.75">
      <c r="A74" s="10" t="s">
        <v>126</v>
      </c>
      <c r="B74" s="13">
        <v>7</v>
      </c>
      <c r="C74" s="13"/>
      <c r="D74" s="13">
        <v>2</v>
      </c>
      <c r="E74" s="13">
        <v>0</v>
      </c>
      <c r="F74" s="13">
        <v>70</v>
      </c>
      <c r="G74" s="17">
        <v>0</v>
      </c>
      <c r="H74" s="13">
        <v>2</v>
      </c>
      <c r="J74"/>
      <c r="K74"/>
      <c r="L74"/>
    </row>
    <row r="75" spans="1:12" ht="12.75">
      <c r="A75" s="10" t="s">
        <v>127</v>
      </c>
      <c r="B75" s="13">
        <v>10</v>
      </c>
      <c r="C75" s="13"/>
      <c r="D75" s="13">
        <v>2</v>
      </c>
      <c r="E75" s="13">
        <v>0</v>
      </c>
      <c r="F75" s="13">
        <v>39</v>
      </c>
      <c r="G75" s="17">
        <v>0</v>
      </c>
      <c r="H75" s="13">
        <v>2</v>
      </c>
      <c r="J75"/>
      <c r="K75"/>
      <c r="L75"/>
    </row>
    <row r="76" spans="1:12" ht="12.75">
      <c r="A76" s="10" t="s">
        <v>62</v>
      </c>
      <c r="B76" s="13">
        <v>0</v>
      </c>
      <c r="C76" s="13"/>
      <c r="D76" s="13">
        <v>2</v>
      </c>
      <c r="E76" s="13">
        <v>0</v>
      </c>
      <c r="F76" s="13">
        <v>17</v>
      </c>
      <c r="G76" s="17">
        <v>0</v>
      </c>
      <c r="H76" s="13">
        <v>10</v>
      </c>
      <c r="J76"/>
      <c r="K76"/>
      <c r="L76"/>
    </row>
    <row r="77" spans="1:12" ht="12.75">
      <c r="A77" s="10" t="s">
        <v>128</v>
      </c>
      <c r="B77" s="13">
        <v>9</v>
      </c>
      <c r="C77" s="13"/>
      <c r="D77" s="13">
        <v>2</v>
      </c>
      <c r="E77" s="13">
        <v>0</v>
      </c>
      <c r="F77" s="13">
        <v>76</v>
      </c>
      <c r="G77" s="17">
        <v>0</v>
      </c>
      <c r="H77" s="13">
        <v>2</v>
      </c>
      <c r="J77"/>
      <c r="K77"/>
      <c r="L77"/>
    </row>
    <row r="78" spans="1:12" ht="12.75">
      <c r="A78" s="10" t="s">
        <v>129</v>
      </c>
      <c r="B78" s="13">
        <v>9</v>
      </c>
      <c r="C78" s="13"/>
      <c r="D78" s="13">
        <v>2</v>
      </c>
      <c r="E78" s="13">
        <v>0</v>
      </c>
      <c r="F78" s="13">
        <v>67</v>
      </c>
      <c r="G78" s="17">
        <v>0</v>
      </c>
      <c r="H78" s="13">
        <v>2</v>
      </c>
      <c r="J78"/>
      <c r="K78"/>
      <c r="L78"/>
    </row>
    <row r="79" spans="1:12" ht="12.75">
      <c r="A79" s="10" t="s">
        <v>63</v>
      </c>
      <c r="B79" s="13">
        <v>0</v>
      </c>
      <c r="C79" s="13"/>
      <c r="D79" s="13">
        <v>2</v>
      </c>
      <c r="E79" s="13">
        <v>0</v>
      </c>
      <c r="F79" s="13">
        <v>8</v>
      </c>
      <c r="G79" s="17">
        <v>0</v>
      </c>
      <c r="H79" s="13">
        <v>6</v>
      </c>
      <c r="J79"/>
      <c r="K79"/>
      <c r="L79"/>
    </row>
    <row r="80" spans="1:12" ht="12.75">
      <c r="A80" s="10" t="s">
        <v>64</v>
      </c>
      <c r="B80" s="13">
        <v>0</v>
      </c>
      <c r="C80" s="13"/>
      <c r="D80" s="13">
        <v>2</v>
      </c>
      <c r="E80" s="13">
        <v>0</v>
      </c>
      <c r="F80" s="13">
        <v>8</v>
      </c>
      <c r="G80" s="17">
        <v>0</v>
      </c>
      <c r="H80" s="13">
        <v>3</v>
      </c>
      <c r="J80"/>
      <c r="K80"/>
      <c r="L80"/>
    </row>
    <row r="81" spans="1:12" ht="12.75">
      <c r="A81" s="10" t="s">
        <v>65</v>
      </c>
      <c r="B81" s="13">
        <v>2</v>
      </c>
      <c r="C81" s="13"/>
      <c r="D81" s="13">
        <v>1</v>
      </c>
      <c r="E81" s="13">
        <v>1</v>
      </c>
      <c r="F81" s="13">
        <v>9</v>
      </c>
      <c r="G81" s="17">
        <v>0</v>
      </c>
      <c r="H81" s="13">
        <v>7</v>
      </c>
      <c r="J81"/>
      <c r="K81"/>
      <c r="L81"/>
    </row>
    <row r="82" spans="1:12" ht="12.75">
      <c r="A82" s="10" t="s">
        <v>66</v>
      </c>
      <c r="B82" s="13">
        <v>11</v>
      </c>
      <c r="C82" s="13"/>
      <c r="D82" s="13">
        <v>2</v>
      </c>
      <c r="E82" s="13">
        <v>0</v>
      </c>
      <c r="F82" s="13">
        <v>29</v>
      </c>
      <c r="G82" s="17">
        <v>0</v>
      </c>
      <c r="H82" s="13">
        <v>27</v>
      </c>
      <c r="J82"/>
      <c r="K82"/>
      <c r="L82"/>
    </row>
    <row r="83" spans="1:12" ht="12.75">
      <c r="A83" s="10" t="s">
        <v>67</v>
      </c>
      <c r="B83" s="13">
        <v>6</v>
      </c>
      <c r="C83" s="13"/>
      <c r="D83" s="13">
        <v>1</v>
      </c>
      <c r="E83" s="13">
        <v>2</v>
      </c>
      <c r="F83" s="13">
        <v>10</v>
      </c>
      <c r="G83" s="17">
        <v>0</v>
      </c>
      <c r="H83" s="13">
        <v>11</v>
      </c>
      <c r="J83"/>
      <c r="K83"/>
      <c r="L83"/>
    </row>
    <row r="84" spans="1:12" ht="12.75">
      <c r="A84" s="10" t="s">
        <v>68</v>
      </c>
      <c r="B84" s="13">
        <v>5</v>
      </c>
      <c r="C84" s="13"/>
      <c r="D84" s="13">
        <v>1</v>
      </c>
      <c r="E84" s="13">
        <v>1</v>
      </c>
      <c r="F84" s="13">
        <v>9</v>
      </c>
      <c r="G84" s="17">
        <v>0</v>
      </c>
      <c r="H84" s="13">
        <v>10</v>
      </c>
      <c r="J84"/>
      <c r="K84"/>
      <c r="L84"/>
    </row>
    <row r="85" spans="1:12" ht="12.75">
      <c r="A85" s="10" t="s">
        <v>69</v>
      </c>
      <c r="B85" s="13">
        <v>1</v>
      </c>
      <c r="C85" s="13"/>
      <c r="D85" s="13">
        <v>1</v>
      </c>
      <c r="E85" s="13">
        <v>2</v>
      </c>
      <c r="F85" s="13">
        <v>6</v>
      </c>
      <c r="G85" s="17">
        <v>0</v>
      </c>
      <c r="H85" s="13">
        <v>4</v>
      </c>
      <c r="J85"/>
      <c r="K85"/>
      <c r="L85"/>
    </row>
    <row r="86" spans="1:12" ht="12.75">
      <c r="A86" s="10" t="s">
        <v>70</v>
      </c>
      <c r="B86" s="13">
        <v>7</v>
      </c>
      <c r="C86" s="13">
        <v>0</v>
      </c>
      <c r="D86" s="13">
        <v>1</v>
      </c>
      <c r="E86" s="13">
        <v>0</v>
      </c>
      <c r="F86" s="13">
        <v>77</v>
      </c>
      <c r="G86" s="17">
        <v>3</v>
      </c>
      <c r="H86" s="13">
        <v>10</v>
      </c>
      <c r="J86"/>
      <c r="K86"/>
      <c r="L86"/>
    </row>
    <row r="87" spans="1:12" ht="12.75">
      <c r="A87" s="10" t="s">
        <v>71</v>
      </c>
      <c r="B87" s="13">
        <v>2</v>
      </c>
      <c r="C87" s="13">
        <v>0</v>
      </c>
      <c r="D87" s="13">
        <v>2</v>
      </c>
      <c r="E87" s="13">
        <v>0</v>
      </c>
      <c r="F87" s="13">
        <v>19</v>
      </c>
      <c r="G87" s="17">
        <v>2</v>
      </c>
      <c r="H87" s="13">
        <v>5</v>
      </c>
      <c r="J87"/>
      <c r="K87"/>
      <c r="L87"/>
    </row>
    <row r="88" spans="1:12" ht="12.75">
      <c r="A88" s="10" t="s">
        <v>72</v>
      </c>
      <c r="B88" s="13">
        <v>5</v>
      </c>
      <c r="C88" s="13"/>
      <c r="D88" s="13">
        <v>1</v>
      </c>
      <c r="E88" s="13">
        <v>0</v>
      </c>
      <c r="F88" s="13">
        <v>76</v>
      </c>
      <c r="G88" s="17">
        <v>0</v>
      </c>
      <c r="H88" s="13">
        <v>22</v>
      </c>
      <c r="J88"/>
      <c r="K88"/>
      <c r="L88"/>
    </row>
    <row r="89" spans="1:12" ht="12.75">
      <c r="A89" s="10" t="s">
        <v>73</v>
      </c>
      <c r="B89" s="13">
        <v>0</v>
      </c>
      <c r="C89" s="13"/>
      <c r="D89" s="13">
        <v>2</v>
      </c>
      <c r="E89" s="13">
        <v>1</v>
      </c>
      <c r="F89" s="13">
        <v>6</v>
      </c>
      <c r="G89" s="17">
        <v>0</v>
      </c>
      <c r="H89" s="13">
        <v>4</v>
      </c>
      <c r="J89"/>
      <c r="K89"/>
      <c r="L89"/>
    </row>
    <row r="90" spans="1:12" ht="12.75">
      <c r="A90" s="10" t="s">
        <v>130</v>
      </c>
      <c r="B90" s="13">
        <v>8</v>
      </c>
      <c r="C90" s="13"/>
      <c r="D90" s="13">
        <v>2</v>
      </c>
      <c r="E90" s="13">
        <v>0</v>
      </c>
      <c r="F90" s="13">
        <v>36</v>
      </c>
      <c r="G90" s="17">
        <v>3</v>
      </c>
      <c r="H90" s="13">
        <v>2</v>
      </c>
      <c r="J90"/>
      <c r="K90"/>
      <c r="L90"/>
    </row>
    <row r="91" spans="1:12" ht="12.75">
      <c r="A91" s="10" t="s">
        <v>131</v>
      </c>
      <c r="B91" s="13">
        <v>6</v>
      </c>
      <c r="C91" s="13"/>
      <c r="D91" s="13">
        <v>2</v>
      </c>
      <c r="E91" s="13">
        <v>0</v>
      </c>
      <c r="F91" s="13">
        <v>26</v>
      </c>
      <c r="G91" s="17">
        <v>2</v>
      </c>
      <c r="H91" s="13">
        <v>2</v>
      </c>
      <c r="J91"/>
      <c r="K91"/>
      <c r="L91"/>
    </row>
    <row r="92" spans="1:12" ht="12.75">
      <c r="A92" s="10" t="s">
        <v>74</v>
      </c>
      <c r="B92" s="13">
        <v>0</v>
      </c>
      <c r="C92" s="13">
        <v>1</v>
      </c>
      <c r="D92" s="13">
        <v>1</v>
      </c>
      <c r="E92" s="13">
        <v>0</v>
      </c>
      <c r="F92" s="13">
        <v>22</v>
      </c>
      <c r="G92" s="17">
        <v>2</v>
      </c>
      <c r="H92" s="13">
        <v>9</v>
      </c>
      <c r="J92"/>
      <c r="K92"/>
      <c r="L92"/>
    </row>
    <row r="93" spans="1:12" ht="12.75">
      <c r="A93" s="10" t="s">
        <v>75</v>
      </c>
      <c r="B93" s="13">
        <v>3</v>
      </c>
      <c r="C93" s="13">
        <v>0</v>
      </c>
      <c r="D93" s="13">
        <v>1</v>
      </c>
      <c r="E93" s="13">
        <v>0</v>
      </c>
      <c r="F93" s="13">
        <v>9</v>
      </c>
      <c r="G93" s="17">
        <v>1</v>
      </c>
      <c r="H93" s="13">
        <v>3</v>
      </c>
      <c r="J93"/>
      <c r="K93"/>
      <c r="L93"/>
    </row>
    <row r="94" spans="1:12" ht="12.75">
      <c r="A94" s="10" t="s">
        <v>76</v>
      </c>
      <c r="B94" s="13">
        <v>2</v>
      </c>
      <c r="C94" s="13"/>
      <c r="D94" s="13">
        <v>1</v>
      </c>
      <c r="E94" s="13">
        <v>0</v>
      </c>
      <c r="F94" s="13">
        <v>74</v>
      </c>
      <c r="G94" s="17">
        <v>0</v>
      </c>
      <c r="H94" s="13">
        <v>20</v>
      </c>
      <c r="J94"/>
      <c r="K94"/>
      <c r="L94"/>
    </row>
    <row r="95" spans="1:12" ht="12.75">
      <c r="A95" s="10" t="s">
        <v>77</v>
      </c>
      <c r="B95" s="13">
        <v>0</v>
      </c>
      <c r="C95" s="13"/>
      <c r="D95" s="13">
        <v>2</v>
      </c>
      <c r="E95" s="13">
        <v>0</v>
      </c>
      <c r="F95" s="13">
        <v>5</v>
      </c>
      <c r="G95" s="17">
        <v>0</v>
      </c>
      <c r="H95" s="13">
        <v>2</v>
      </c>
      <c r="J95"/>
      <c r="K95"/>
      <c r="L95"/>
    </row>
    <row r="96" spans="1:12" ht="12.75">
      <c r="A96" s="10" t="s">
        <v>78</v>
      </c>
      <c r="B96" s="13">
        <v>0</v>
      </c>
      <c r="C96" s="13"/>
      <c r="D96" s="13">
        <v>2</v>
      </c>
      <c r="E96" s="13">
        <v>0</v>
      </c>
      <c r="F96" s="13">
        <v>5</v>
      </c>
      <c r="G96" s="17">
        <v>0</v>
      </c>
      <c r="H96" s="13">
        <v>2</v>
      </c>
      <c r="J96"/>
      <c r="K96"/>
      <c r="L96"/>
    </row>
    <row r="97" spans="1:12" ht="12.75">
      <c r="A97" s="10" t="s">
        <v>79</v>
      </c>
      <c r="B97" s="13">
        <v>0</v>
      </c>
      <c r="C97" s="13"/>
      <c r="D97" s="13">
        <v>2</v>
      </c>
      <c r="E97" s="13">
        <v>0</v>
      </c>
      <c r="F97" s="13">
        <v>5</v>
      </c>
      <c r="G97" s="17">
        <v>0</v>
      </c>
      <c r="H97" s="13">
        <v>2</v>
      </c>
      <c r="J97"/>
      <c r="K97"/>
      <c r="L97"/>
    </row>
    <row r="98" spans="1:12" ht="12.75">
      <c r="A98" s="10" t="s">
        <v>80</v>
      </c>
      <c r="B98" s="13">
        <v>10</v>
      </c>
      <c r="C98" s="13">
        <v>40</v>
      </c>
      <c r="D98" s="13">
        <v>1</v>
      </c>
      <c r="E98" s="13">
        <v>0</v>
      </c>
      <c r="F98" s="13">
        <v>198</v>
      </c>
      <c r="G98" s="17">
        <v>9</v>
      </c>
      <c r="H98" s="13">
        <v>19</v>
      </c>
      <c r="J98"/>
      <c r="K98"/>
      <c r="L98"/>
    </row>
    <row r="99" spans="1:12" ht="12.75">
      <c r="A99" s="10" t="s">
        <v>81</v>
      </c>
      <c r="B99" s="13">
        <v>0</v>
      </c>
      <c r="C99" s="13"/>
      <c r="D99" s="13">
        <v>2</v>
      </c>
      <c r="E99" s="13">
        <v>0</v>
      </c>
      <c r="F99" s="13">
        <v>5</v>
      </c>
      <c r="G99" s="17">
        <v>0</v>
      </c>
      <c r="H99" s="13">
        <v>2</v>
      </c>
      <c r="J99"/>
      <c r="K99"/>
      <c r="L99"/>
    </row>
    <row r="100" spans="1:12" ht="12.75">
      <c r="A100" s="10" t="s">
        <v>82</v>
      </c>
      <c r="B100" s="13">
        <v>0</v>
      </c>
      <c r="C100" s="13"/>
      <c r="D100" s="13">
        <v>2</v>
      </c>
      <c r="E100" s="13">
        <v>0</v>
      </c>
      <c r="F100" s="13">
        <v>5</v>
      </c>
      <c r="G100" s="17">
        <v>0</v>
      </c>
      <c r="H100" s="13">
        <v>2</v>
      </c>
      <c r="J100"/>
      <c r="K100"/>
      <c r="L100"/>
    </row>
    <row r="101" spans="1:12" ht="12.75">
      <c r="A101" s="10" t="s">
        <v>83</v>
      </c>
      <c r="B101" s="13">
        <v>0</v>
      </c>
      <c r="C101" s="13"/>
      <c r="D101" s="13">
        <v>2</v>
      </c>
      <c r="E101" s="13">
        <v>0</v>
      </c>
      <c r="F101" s="13">
        <v>5</v>
      </c>
      <c r="G101" s="17">
        <v>0</v>
      </c>
      <c r="H101" s="13">
        <v>2</v>
      </c>
      <c r="J101"/>
      <c r="K101"/>
      <c r="L101"/>
    </row>
    <row r="102" spans="1:12" ht="12.75">
      <c r="A102" s="10" t="s">
        <v>84</v>
      </c>
      <c r="B102" s="13">
        <v>3</v>
      </c>
      <c r="C102" s="13">
        <v>17</v>
      </c>
      <c r="D102" s="13">
        <v>1</v>
      </c>
      <c r="E102" s="13">
        <v>0</v>
      </c>
      <c r="F102" s="13">
        <v>125</v>
      </c>
      <c r="G102" s="17">
        <v>5</v>
      </c>
      <c r="H102" s="13">
        <v>26</v>
      </c>
      <c r="J102"/>
      <c r="K102"/>
      <c r="L102"/>
    </row>
    <row r="103" spans="1:12" ht="12.75">
      <c r="A103" s="10" t="s">
        <v>132</v>
      </c>
      <c r="B103" s="13">
        <v>11</v>
      </c>
      <c r="C103" s="13"/>
      <c r="D103" s="13">
        <v>2</v>
      </c>
      <c r="E103" s="13">
        <v>0</v>
      </c>
      <c r="F103" s="13">
        <v>136</v>
      </c>
      <c r="G103" s="17">
        <v>0</v>
      </c>
      <c r="H103" s="13">
        <v>2</v>
      </c>
      <c r="J103"/>
      <c r="K103"/>
      <c r="L103"/>
    </row>
    <row r="104" spans="1:12" ht="12.75">
      <c r="A104" s="10" t="s">
        <v>133</v>
      </c>
      <c r="B104" s="13">
        <v>8</v>
      </c>
      <c r="C104" s="13"/>
      <c r="D104" s="13">
        <v>2</v>
      </c>
      <c r="E104" s="13">
        <v>0</v>
      </c>
      <c r="F104" s="13">
        <v>41</v>
      </c>
      <c r="G104" s="17">
        <v>0</v>
      </c>
      <c r="H104" s="13">
        <v>2</v>
      </c>
      <c r="J104"/>
      <c r="K104"/>
      <c r="L104"/>
    </row>
    <row r="105" spans="1:12" ht="12.75">
      <c r="A105" s="10" t="s">
        <v>134</v>
      </c>
      <c r="B105" s="13">
        <v>7</v>
      </c>
      <c r="C105" s="13"/>
      <c r="D105" s="13">
        <v>2</v>
      </c>
      <c r="E105" s="13">
        <v>0</v>
      </c>
      <c r="F105" s="13">
        <v>31</v>
      </c>
      <c r="G105" s="17">
        <v>0</v>
      </c>
      <c r="H105" s="13">
        <v>2</v>
      </c>
      <c r="J105"/>
      <c r="K105"/>
      <c r="L105"/>
    </row>
    <row r="106" spans="1:12" ht="12.75">
      <c r="A106" s="10" t="s">
        <v>135</v>
      </c>
      <c r="B106" s="13">
        <v>6</v>
      </c>
      <c r="C106" s="13"/>
      <c r="D106" s="13">
        <v>2</v>
      </c>
      <c r="E106" s="13">
        <v>0</v>
      </c>
      <c r="F106" s="13">
        <v>31</v>
      </c>
      <c r="G106" s="17">
        <v>0</v>
      </c>
      <c r="H106" s="13">
        <v>2</v>
      </c>
      <c r="J106"/>
      <c r="K106"/>
      <c r="L106"/>
    </row>
    <row r="107" spans="1:12" s="15" customFormat="1" ht="12.75">
      <c r="A107" s="18" t="s">
        <v>85</v>
      </c>
      <c r="B107" s="19">
        <v>3</v>
      </c>
      <c r="C107" s="19"/>
      <c r="D107" s="19">
        <v>1</v>
      </c>
      <c r="E107" s="19">
        <v>0</v>
      </c>
      <c r="F107" s="19">
        <v>5</v>
      </c>
      <c r="G107" s="17">
        <v>0</v>
      </c>
      <c r="H107" s="19">
        <v>0</v>
      </c>
      <c r="I107" s="16" t="s">
        <v>170</v>
      </c>
      <c r="J107"/>
      <c r="K107"/>
      <c r="L107"/>
    </row>
    <row r="108" spans="1:12" s="15" customFormat="1" ht="12.75">
      <c r="A108" s="18" t="s">
        <v>136</v>
      </c>
      <c r="B108" s="19">
        <v>34</v>
      </c>
      <c r="C108" s="19">
        <v>0</v>
      </c>
      <c r="D108" s="19">
        <v>2</v>
      </c>
      <c r="E108" s="19">
        <v>0</v>
      </c>
      <c r="F108" s="19">
        <v>70</v>
      </c>
      <c r="G108" s="17">
        <v>23</v>
      </c>
      <c r="H108" s="19">
        <v>7</v>
      </c>
      <c r="I108" s="16" t="s">
        <v>170</v>
      </c>
      <c r="J108"/>
      <c r="K108"/>
      <c r="L108"/>
    </row>
    <row r="109" spans="1:12" ht="12.75">
      <c r="A109" s="10" t="s">
        <v>105</v>
      </c>
      <c r="B109" s="13">
        <v>7</v>
      </c>
      <c r="C109" s="13">
        <v>0</v>
      </c>
      <c r="D109" s="13">
        <v>3</v>
      </c>
      <c r="E109" s="13">
        <v>0</v>
      </c>
      <c r="F109" s="13">
        <v>24</v>
      </c>
      <c r="G109" s="17">
        <v>2</v>
      </c>
      <c r="H109" s="13">
        <v>6</v>
      </c>
      <c r="J109"/>
      <c r="K109"/>
      <c r="L109"/>
    </row>
    <row r="110" spans="1:12" ht="12.75">
      <c r="A110" s="10" t="s">
        <v>106</v>
      </c>
      <c r="B110" s="13">
        <v>0</v>
      </c>
      <c r="C110" s="13">
        <v>0</v>
      </c>
      <c r="D110" s="13">
        <v>1</v>
      </c>
      <c r="E110" s="13">
        <v>0</v>
      </c>
      <c r="F110" s="13">
        <v>17</v>
      </c>
      <c r="G110" s="17">
        <v>5</v>
      </c>
      <c r="H110" s="13">
        <v>5</v>
      </c>
      <c r="J110"/>
      <c r="K110"/>
      <c r="L110"/>
    </row>
    <row r="111" spans="1:12" ht="12.75">
      <c r="A111" s="10" t="s">
        <v>107</v>
      </c>
      <c r="B111" s="13">
        <v>0</v>
      </c>
      <c r="C111" s="13"/>
      <c r="D111" s="13">
        <v>2</v>
      </c>
      <c r="E111" s="13">
        <v>0</v>
      </c>
      <c r="F111" s="13">
        <v>5</v>
      </c>
      <c r="G111" s="17">
        <v>0</v>
      </c>
      <c r="H111" s="13">
        <v>2</v>
      </c>
      <c r="J111"/>
      <c r="K111"/>
      <c r="L111"/>
    </row>
    <row r="112" spans="1:12" ht="12.75">
      <c r="A112" s="10" t="s">
        <v>108</v>
      </c>
      <c r="B112" s="13">
        <v>4</v>
      </c>
      <c r="C112" s="13">
        <v>0</v>
      </c>
      <c r="D112" s="13">
        <v>2</v>
      </c>
      <c r="E112" s="13">
        <v>0</v>
      </c>
      <c r="F112" s="13">
        <v>47</v>
      </c>
      <c r="G112" s="17">
        <v>1</v>
      </c>
      <c r="H112" s="13">
        <v>31</v>
      </c>
      <c r="J112"/>
      <c r="K112"/>
      <c r="L112"/>
    </row>
    <row r="113" spans="1:12" ht="12.75">
      <c r="A113" s="10" t="s">
        <v>158</v>
      </c>
      <c r="B113" s="13">
        <v>2</v>
      </c>
      <c r="C113" s="13">
        <v>47</v>
      </c>
      <c r="D113" s="13">
        <v>1</v>
      </c>
      <c r="E113" s="13">
        <v>2</v>
      </c>
      <c r="F113" s="13">
        <v>34</v>
      </c>
      <c r="G113" s="17">
        <v>4</v>
      </c>
      <c r="H113" s="13">
        <v>21</v>
      </c>
      <c r="J113"/>
      <c r="K113"/>
      <c r="L113"/>
    </row>
    <row r="114" spans="1:12" s="15" customFormat="1" ht="12.75">
      <c r="A114" s="18" t="s">
        <v>159</v>
      </c>
      <c r="B114" s="19">
        <v>6</v>
      </c>
      <c r="C114" s="19"/>
      <c r="D114" s="19">
        <v>1</v>
      </c>
      <c r="E114" s="19">
        <v>0</v>
      </c>
      <c r="F114" s="19">
        <v>28</v>
      </c>
      <c r="G114" s="19">
        <v>0</v>
      </c>
      <c r="H114" s="19">
        <v>21</v>
      </c>
      <c r="I114" s="16" t="s">
        <v>170</v>
      </c>
      <c r="J114"/>
      <c r="K114"/>
      <c r="L114"/>
    </row>
    <row r="115" spans="1:12" ht="12.75">
      <c r="A115" s="10" t="s">
        <v>160</v>
      </c>
      <c r="B115" s="13">
        <v>1</v>
      </c>
      <c r="C115" s="13"/>
      <c r="D115" s="13">
        <v>2</v>
      </c>
      <c r="E115" s="13">
        <v>0</v>
      </c>
      <c r="F115" s="13">
        <v>17</v>
      </c>
      <c r="G115" s="17">
        <v>0</v>
      </c>
      <c r="H115" s="13">
        <v>14</v>
      </c>
      <c r="J115"/>
      <c r="K115"/>
      <c r="L115"/>
    </row>
    <row r="116" spans="1:12" ht="12.75">
      <c r="A116" s="10" t="s">
        <v>161</v>
      </c>
      <c r="B116" s="13">
        <v>1</v>
      </c>
      <c r="C116" s="13"/>
      <c r="D116" s="13">
        <v>2</v>
      </c>
      <c r="E116" s="13">
        <v>0</v>
      </c>
      <c r="F116" s="13">
        <v>21</v>
      </c>
      <c r="G116" s="17">
        <v>0</v>
      </c>
      <c r="H116" s="13">
        <v>14</v>
      </c>
      <c r="J116"/>
      <c r="K116"/>
      <c r="L116"/>
    </row>
    <row r="117" spans="1:12" ht="12.75">
      <c r="A117" s="10" t="s">
        <v>109</v>
      </c>
      <c r="B117" s="13">
        <v>6</v>
      </c>
      <c r="C117" s="13">
        <v>0</v>
      </c>
      <c r="D117" s="13">
        <v>1</v>
      </c>
      <c r="E117" s="13">
        <v>0</v>
      </c>
      <c r="F117" s="13">
        <v>87</v>
      </c>
      <c r="G117" s="17">
        <v>3</v>
      </c>
      <c r="H117" s="13">
        <v>17</v>
      </c>
      <c r="J117"/>
      <c r="K117"/>
      <c r="L117"/>
    </row>
    <row r="118" spans="1:12" ht="12.75">
      <c r="A118" s="10" t="s">
        <v>110</v>
      </c>
      <c r="B118" s="13">
        <v>14</v>
      </c>
      <c r="C118" s="13">
        <v>9</v>
      </c>
      <c r="D118" s="13">
        <v>1</v>
      </c>
      <c r="E118" s="13">
        <v>0</v>
      </c>
      <c r="F118" s="13">
        <v>102</v>
      </c>
      <c r="G118" s="17">
        <v>2</v>
      </c>
      <c r="H118" s="13">
        <v>13</v>
      </c>
      <c r="J118"/>
      <c r="K118"/>
      <c r="L118"/>
    </row>
    <row r="119" spans="1:12" ht="12.75">
      <c r="A119" s="10" t="s">
        <v>111</v>
      </c>
      <c r="B119" s="13">
        <v>0</v>
      </c>
      <c r="C119" s="13">
        <v>2</v>
      </c>
      <c r="D119" s="13">
        <v>1</v>
      </c>
      <c r="E119" s="13">
        <v>0</v>
      </c>
      <c r="F119" s="13">
        <v>16</v>
      </c>
      <c r="G119" s="17">
        <v>2</v>
      </c>
      <c r="H119" s="13">
        <v>6</v>
      </c>
      <c r="J119"/>
      <c r="K119"/>
      <c r="L119"/>
    </row>
    <row r="120" spans="1:12" ht="12.75">
      <c r="A120" s="10" t="s">
        <v>112</v>
      </c>
      <c r="B120" s="13">
        <v>4</v>
      </c>
      <c r="C120" s="13">
        <v>0</v>
      </c>
      <c r="D120" s="13">
        <v>1</v>
      </c>
      <c r="E120" s="13">
        <v>0</v>
      </c>
      <c r="F120" s="13">
        <v>80</v>
      </c>
      <c r="G120" s="17">
        <v>3</v>
      </c>
      <c r="H120" s="13">
        <v>16</v>
      </c>
      <c r="J120"/>
      <c r="K120"/>
      <c r="L120"/>
    </row>
    <row r="121" spans="1:16" ht="12.75">
      <c r="A121" s="10" t="s">
        <v>113</v>
      </c>
      <c r="B121" s="13">
        <v>0</v>
      </c>
      <c r="C121" s="13"/>
      <c r="D121" s="13">
        <v>2</v>
      </c>
      <c r="E121" s="13">
        <v>0</v>
      </c>
      <c r="F121" s="13">
        <v>5</v>
      </c>
      <c r="G121" s="17">
        <v>0</v>
      </c>
      <c r="H121" s="13">
        <v>2</v>
      </c>
      <c r="J121"/>
      <c r="K121"/>
      <c r="L121"/>
      <c r="M121"/>
      <c r="N121"/>
      <c r="O121"/>
      <c r="P121"/>
    </row>
    <row r="122" spans="1:16" ht="12.75">
      <c r="A122" s="10" t="s">
        <v>137</v>
      </c>
      <c r="B122" s="13">
        <v>11</v>
      </c>
      <c r="C122" s="13"/>
      <c r="D122" s="13">
        <v>2</v>
      </c>
      <c r="E122" s="13">
        <v>0</v>
      </c>
      <c r="F122" s="13">
        <v>39</v>
      </c>
      <c r="G122" s="17">
        <v>0</v>
      </c>
      <c r="H122" s="13">
        <v>2</v>
      </c>
      <c r="J122"/>
      <c r="K122"/>
      <c r="L122"/>
      <c r="M122"/>
      <c r="N122"/>
      <c r="O122"/>
      <c r="P122"/>
    </row>
    <row r="123" spans="1:16" ht="12.75">
      <c r="A123" s="10" t="s">
        <v>138</v>
      </c>
      <c r="B123" s="13">
        <v>8</v>
      </c>
      <c r="C123" s="13"/>
      <c r="D123" s="13">
        <v>2</v>
      </c>
      <c r="E123" s="13">
        <v>0</v>
      </c>
      <c r="F123" s="13">
        <v>46</v>
      </c>
      <c r="G123" s="17">
        <v>0</v>
      </c>
      <c r="H123" s="13">
        <v>2</v>
      </c>
      <c r="I123" s="8"/>
      <c r="J123"/>
      <c r="K123"/>
      <c r="L123"/>
      <c r="M123"/>
      <c r="N123"/>
      <c r="O123"/>
      <c r="P123"/>
    </row>
    <row r="124" spans="1:16" ht="12.75">
      <c r="A124" s="10" t="s">
        <v>139</v>
      </c>
      <c r="B124" s="13">
        <v>8</v>
      </c>
      <c r="C124" s="13"/>
      <c r="D124" s="13">
        <v>2</v>
      </c>
      <c r="E124" s="13">
        <v>0</v>
      </c>
      <c r="F124" s="13">
        <v>62</v>
      </c>
      <c r="G124" s="17">
        <v>1</v>
      </c>
      <c r="H124" s="13">
        <v>2</v>
      </c>
      <c r="I124" s="8"/>
      <c r="J124"/>
      <c r="K124"/>
      <c r="L124"/>
      <c r="M124"/>
      <c r="N124"/>
      <c r="O124"/>
      <c r="P124"/>
    </row>
    <row r="125" spans="1:16" ht="12.75">
      <c r="A125" s="10" t="s">
        <v>140</v>
      </c>
      <c r="B125" s="13">
        <v>8</v>
      </c>
      <c r="C125" s="13"/>
      <c r="D125" s="13">
        <v>2</v>
      </c>
      <c r="E125" s="13">
        <v>0</v>
      </c>
      <c r="F125" s="13">
        <v>33</v>
      </c>
      <c r="G125" s="17">
        <v>0</v>
      </c>
      <c r="H125" s="13">
        <v>2</v>
      </c>
      <c r="I125" s="8"/>
      <c r="J125"/>
      <c r="K125"/>
      <c r="L125"/>
      <c r="M125"/>
      <c r="N125"/>
      <c r="O125"/>
      <c r="P125"/>
    </row>
    <row r="126" spans="1:16" ht="12.75">
      <c r="A126" s="10" t="s">
        <v>141</v>
      </c>
      <c r="B126" s="13">
        <v>9</v>
      </c>
      <c r="C126" s="13"/>
      <c r="D126" s="13">
        <v>2</v>
      </c>
      <c r="E126" s="13">
        <v>0</v>
      </c>
      <c r="F126" s="13">
        <v>36</v>
      </c>
      <c r="G126" s="17">
        <v>0</v>
      </c>
      <c r="H126" s="13">
        <v>2</v>
      </c>
      <c r="I126" s="8"/>
      <c r="J126"/>
      <c r="K126"/>
      <c r="L126"/>
      <c r="M126"/>
      <c r="N126"/>
      <c r="O126"/>
      <c r="P126"/>
    </row>
    <row r="127" spans="1:16" ht="12.75">
      <c r="A127" s="10" t="s">
        <v>114</v>
      </c>
      <c r="B127" s="13">
        <v>0</v>
      </c>
      <c r="C127" s="13"/>
      <c r="D127" s="13">
        <v>2</v>
      </c>
      <c r="E127" s="13">
        <v>0</v>
      </c>
      <c r="F127" s="13">
        <v>14</v>
      </c>
      <c r="G127" s="17">
        <v>0</v>
      </c>
      <c r="H127" s="13">
        <v>8</v>
      </c>
      <c r="I127" s="8"/>
      <c r="J127"/>
      <c r="K127"/>
      <c r="L127"/>
      <c r="M127"/>
      <c r="N127"/>
      <c r="O127"/>
      <c r="P127"/>
    </row>
    <row r="128" spans="1:16" ht="12.75">
      <c r="A128" s="10" t="s">
        <v>142</v>
      </c>
      <c r="B128" s="13">
        <v>8</v>
      </c>
      <c r="C128" s="13"/>
      <c r="D128" s="13">
        <v>2</v>
      </c>
      <c r="E128" s="13">
        <v>0</v>
      </c>
      <c r="F128" s="13">
        <v>27</v>
      </c>
      <c r="G128" s="17">
        <v>0</v>
      </c>
      <c r="H128" s="13">
        <v>2</v>
      </c>
      <c r="I128" s="8"/>
      <c r="J128"/>
      <c r="K128"/>
      <c r="L128"/>
      <c r="M128"/>
      <c r="N128"/>
      <c r="O128"/>
      <c r="P128"/>
    </row>
    <row r="129" spans="1:16" ht="12.75">
      <c r="A129" s="10" t="s">
        <v>143</v>
      </c>
      <c r="B129" s="13">
        <v>9</v>
      </c>
      <c r="C129" s="13"/>
      <c r="D129" s="13">
        <v>2</v>
      </c>
      <c r="E129" s="13">
        <v>0</v>
      </c>
      <c r="F129" s="13">
        <v>44</v>
      </c>
      <c r="G129" s="17">
        <v>0</v>
      </c>
      <c r="H129" s="13">
        <v>2</v>
      </c>
      <c r="I129" s="8"/>
      <c r="J129"/>
      <c r="K129"/>
      <c r="L129"/>
      <c r="M129"/>
      <c r="N129"/>
      <c r="O129"/>
      <c r="P129"/>
    </row>
    <row r="130" spans="1:16" ht="12.75">
      <c r="A130" s="10" t="s">
        <v>144</v>
      </c>
      <c r="B130" s="13">
        <v>8</v>
      </c>
      <c r="C130" s="13"/>
      <c r="D130" s="13">
        <v>2</v>
      </c>
      <c r="E130" s="13">
        <v>0</v>
      </c>
      <c r="F130" s="13">
        <v>47</v>
      </c>
      <c r="G130" s="17">
        <v>1</v>
      </c>
      <c r="H130" s="13">
        <v>2</v>
      </c>
      <c r="I130" s="8"/>
      <c r="J130"/>
      <c r="K130"/>
      <c r="L130"/>
      <c r="M130"/>
      <c r="N130"/>
      <c r="O130"/>
      <c r="P130"/>
    </row>
    <row r="131" spans="1:12" ht="12.75">
      <c r="A131" s="22"/>
      <c r="B131" s="23">
        <f>SUM(B3:B130)</f>
        <v>649</v>
      </c>
      <c r="C131" s="24">
        <f>SUM(C3:C130)</f>
        <v>1044</v>
      </c>
      <c r="D131" s="24">
        <f>MAX(D3:D130)</f>
        <v>3</v>
      </c>
      <c r="E131" s="24">
        <f>SUM(E3:E130)</f>
        <v>55</v>
      </c>
      <c r="F131" s="24">
        <f>SUM(F3:F130)</f>
        <v>5875</v>
      </c>
      <c r="G131" s="24">
        <f>SUM(G3:G130)</f>
        <v>220</v>
      </c>
      <c r="H131" s="25">
        <f>SUM(H3:H130)</f>
        <v>1461</v>
      </c>
      <c r="J131"/>
      <c r="K131" s="8"/>
      <c r="L131" s="8"/>
    </row>
    <row r="132" spans="10:17" ht="12.75">
      <c r="J132"/>
      <c r="K132" s="8"/>
      <c r="L132" s="8"/>
      <c r="M132" s="7"/>
      <c r="N132" s="7"/>
      <c r="O132" s="7"/>
      <c r="P132" s="7"/>
      <c r="Q132" s="7"/>
    </row>
    <row r="133" spans="1:12" ht="12.75">
      <c r="A133" s="1"/>
      <c r="J133"/>
      <c r="K133" s="8"/>
      <c r="L133" s="8"/>
    </row>
    <row r="134" spans="10:12" ht="12.75">
      <c r="J134"/>
      <c r="K134" s="8"/>
      <c r="L134" s="8"/>
    </row>
    <row r="135" spans="10:12" ht="12.75">
      <c r="J135"/>
      <c r="K135" s="8"/>
      <c r="L135" s="8"/>
    </row>
    <row r="136" spans="10:12" ht="12.75">
      <c r="J136"/>
      <c r="K136" s="8"/>
      <c r="L136" s="8"/>
    </row>
    <row r="137" spans="1:12" ht="12.75">
      <c r="A137" s="1"/>
      <c r="J137"/>
      <c r="K137" s="8"/>
      <c r="L137" s="8"/>
    </row>
    <row r="138" spans="1:12" ht="12.75">
      <c r="A138" s="32"/>
      <c r="B138" s="32"/>
      <c r="C138" s="32"/>
      <c r="D138" s="32"/>
      <c r="E138" s="32"/>
      <c r="F138" s="32"/>
      <c r="G138" s="32"/>
      <c r="H138" s="32"/>
      <c r="J138"/>
      <c r="K138" s="8"/>
      <c r="L138" s="8"/>
    </row>
    <row r="139" spans="1:12" ht="12.75">
      <c r="A139" s="1" t="s">
        <v>13</v>
      </c>
      <c r="J139"/>
      <c r="K139" s="8"/>
      <c r="L139" s="8"/>
    </row>
    <row r="140" spans="1:11" s="5" customFormat="1" ht="37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5" customFormat="1" ht="24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s="5" customFormat="1" ht="24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s="5" customFormat="1" ht="24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s="5" customFormat="1" ht="24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s="5" customFormat="1" ht="24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s="5" customFormat="1" ht="24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s="5" customFormat="1" ht="24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s="5" customFormat="1" ht="24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s="5" customFormat="1" ht="24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</sheetData>
  <mergeCells count="11">
    <mergeCell ref="A138:H138"/>
    <mergeCell ref="A148:K148"/>
    <mergeCell ref="A140:K140"/>
    <mergeCell ref="A149:K149"/>
    <mergeCell ref="A141:K141"/>
    <mergeCell ref="A142:K142"/>
    <mergeCell ref="A143:K143"/>
    <mergeCell ref="A144:K144"/>
    <mergeCell ref="A145:K145"/>
    <mergeCell ref="A146:K146"/>
    <mergeCell ref="A147:K147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2"/>
  <sheetViews>
    <sheetView workbookViewId="0" topLeftCell="A1">
      <pane ySplit="2" topLeftCell="BM117" activePane="bottomLeft" state="frozen"/>
      <selection pane="topLeft" activeCell="A1" sqref="A1"/>
      <selection pane="bottomLeft" activeCell="C1" sqref="C1:J16384"/>
    </sheetView>
  </sheetViews>
  <sheetFormatPr defaultColWidth="9.140625" defaultRowHeight="12.75"/>
  <cols>
    <col min="1" max="1" width="33.140625" style="6" bestFit="1" customWidth="1"/>
    <col min="2" max="9" width="9.140625" style="14" customWidth="1"/>
    <col min="10" max="10" width="28.7109375" style="6" customWidth="1"/>
    <col min="11" max="11" width="12.00390625" style="6" customWidth="1"/>
    <col min="12" max="13" width="10.140625" style="6" customWidth="1"/>
    <col min="14" max="14" width="10.57421875" style="6" customWidth="1"/>
    <col min="15" max="15" width="13.00390625" style="6" customWidth="1"/>
    <col min="16" max="16" width="13.140625" style="6" customWidth="1"/>
    <col min="17" max="16384" width="9.140625" style="6" customWidth="1"/>
  </cols>
  <sheetData>
    <row r="1" spans="1:8" ht="15.75">
      <c r="A1" s="2" t="s">
        <v>145</v>
      </c>
      <c r="B1" s="12"/>
      <c r="C1" s="12"/>
      <c r="D1" s="12"/>
      <c r="E1" s="12"/>
      <c r="F1" s="12"/>
      <c r="G1" s="20" t="s">
        <v>9</v>
      </c>
      <c r="H1" s="21">
        <v>131</v>
      </c>
    </row>
    <row r="2" spans="1:8" ht="12.75">
      <c r="A2" s="9" t="s">
        <v>1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</row>
    <row r="3" spans="1:12" ht="12.75">
      <c r="A3" s="10" t="s">
        <v>14</v>
      </c>
      <c r="B3" s="13">
        <v>0</v>
      </c>
      <c r="C3" s="13">
        <v>109</v>
      </c>
      <c r="D3" s="13">
        <v>1</v>
      </c>
      <c r="E3" s="13">
        <v>0</v>
      </c>
      <c r="F3" s="13">
        <v>70</v>
      </c>
      <c r="G3" s="13">
        <v>8</v>
      </c>
      <c r="H3" s="13">
        <v>33</v>
      </c>
      <c r="J3"/>
      <c r="K3"/>
      <c r="L3"/>
    </row>
    <row r="4" spans="1:12" ht="12.75">
      <c r="A4" s="10" t="s">
        <v>15</v>
      </c>
      <c r="B4" s="13">
        <v>10</v>
      </c>
      <c r="C4" s="13">
        <v>9</v>
      </c>
      <c r="D4" s="13">
        <v>1</v>
      </c>
      <c r="E4" s="13">
        <v>0</v>
      </c>
      <c r="F4" s="13">
        <v>102</v>
      </c>
      <c r="G4" s="13">
        <v>2</v>
      </c>
      <c r="H4" s="13">
        <v>12</v>
      </c>
      <c r="J4"/>
      <c r="K4"/>
      <c r="L4"/>
    </row>
    <row r="5" spans="1:12" ht="12.75">
      <c r="A5" s="10" t="s">
        <v>16</v>
      </c>
      <c r="B5" s="13">
        <v>4</v>
      </c>
      <c r="C5" s="13">
        <v>0</v>
      </c>
      <c r="D5" s="13">
        <v>2</v>
      </c>
      <c r="E5" s="13">
        <v>0</v>
      </c>
      <c r="F5" s="13">
        <v>46</v>
      </c>
      <c r="G5" s="13">
        <v>1</v>
      </c>
      <c r="H5" s="13">
        <v>31</v>
      </c>
      <c r="J5"/>
      <c r="K5"/>
      <c r="L5"/>
    </row>
    <row r="6" spans="1:12" ht="12.75">
      <c r="A6" s="10" t="s">
        <v>146</v>
      </c>
      <c r="B6" s="13">
        <v>3</v>
      </c>
      <c r="C6" s="13">
        <v>66</v>
      </c>
      <c r="D6" s="13">
        <v>1</v>
      </c>
      <c r="E6" s="13">
        <v>2</v>
      </c>
      <c r="F6" s="13">
        <v>36</v>
      </c>
      <c r="G6" s="13">
        <v>4</v>
      </c>
      <c r="H6" s="13">
        <v>24</v>
      </c>
      <c r="J6"/>
      <c r="K6"/>
      <c r="L6"/>
    </row>
    <row r="7" spans="1:12" s="15" customFormat="1" ht="12.75">
      <c r="A7" s="18" t="s">
        <v>147</v>
      </c>
      <c r="B7" s="19">
        <v>6</v>
      </c>
      <c r="C7" s="19"/>
      <c r="D7" s="19">
        <v>1</v>
      </c>
      <c r="E7" s="19">
        <v>0</v>
      </c>
      <c r="F7" s="19">
        <v>31</v>
      </c>
      <c r="G7" s="19">
        <v>0</v>
      </c>
      <c r="H7" s="19">
        <v>21</v>
      </c>
      <c r="I7" s="16" t="s">
        <v>170</v>
      </c>
      <c r="J7"/>
      <c r="K7"/>
      <c r="L7"/>
    </row>
    <row r="8" spans="1:12" ht="12.75">
      <c r="A8" s="10" t="s">
        <v>148</v>
      </c>
      <c r="B8" s="13">
        <v>2</v>
      </c>
      <c r="C8" s="13"/>
      <c r="D8" s="13">
        <v>2</v>
      </c>
      <c r="E8" s="13">
        <v>0</v>
      </c>
      <c r="F8" s="13">
        <v>19</v>
      </c>
      <c r="G8" s="13">
        <v>0</v>
      </c>
      <c r="H8" s="13">
        <v>16</v>
      </c>
      <c r="J8"/>
      <c r="K8"/>
      <c r="L8"/>
    </row>
    <row r="9" spans="1:12" ht="12.75">
      <c r="A9" s="10" t="s">
        <v>149</v>
      </c>
      <c r="B9" s="13">
        <v>2</v>
      </c>
      <c r="C9" s="13"/>
      <c r="D9" s="13">
        <v>2</v>
      </c>
      <c r="E9" s="13">
        <v>0</v>
      </c>
      <c r="F9" s="13">
        <v>24</v>
      </c>
      <c r="G9" s="13">
        <v>0</v>
      </c>
      <c r="H9" s="13">
        <v>16</v>
      </c>
      <c r="J9"/>
      <c r="K9"/>
      <c r="L9"/>
    </row>
    <row r="10" spans="1:12" ht="12.75">
      <c r="A10" s="10" t="s">
        <v>115</v>
      </c>
      <c r="B10" s="13">
        <v>1</v>
      </c>
      <c r="C10" s="13"/>
      <c r="D10" s="13">
        <v>1</v>
      </c>
      <c r="E10" s="13">
        <v>1</v>
      </c>
      <c r="F10" s="13">
        <v>4</v>
      </c>
      <c r="G10" s="13">
        <v>0</v>
      </c>
      <c r="H10" s="13">
        <v>3</v>
      </c>
      <c r="J10"/>
      <c r="K10"/>
      <c r="L10"/>
    </row>
    <row r="11" spans="1:12" ht="12.75">
      <c r="A11" s="10" t="s">
        <v>116</v>
      </c>
      <c r="B11" s="13">
        <v>0</v>
      </c>
      <c r="C11" s="13"/>
      <c r="D11" s="13">
        <v>1</v>
      </c>
      <c r="E11" s="13">
        <v>1</v>
      </c>
      <c r="F11" s="13">
        <v>1</v>
      </c>
      <c r="G11" s="13">
        <v>0</v>
      </c>
      <c r="H11" s="13">
        <v>0</v>
      </c>
      <c r="J11"/>
      <c r="K11"/>
      <c r="L11"/>
    </row>
    <row r="12" spans="1:12" ht="12.75">
      <c r="A12" s="10" t="s">
        <v>117</v>
      </c>
      <c r="B12" s="13">
        <v>0</v>
      </c>
      <c r="C12" s="13"/>
      <c r="D12" s="13">
        <v>1</v>
      </c>
      <c r="E12" s="13">
        <v>0</v>
      </c>
      <c r="F12" s="13">
        <v>2</v>
      </c>
      <c r="G12" s="13">
        <v>0</v>
      </c>
      <c r="H12" s="13">
        <v>0</v>
      </c>
      <c r="J12"/>
      <c r="K12"/>
      <c r="L12"/>
    </row>
    <row r="13" spans="1:12" s="15" customFormat="1" ht="12.75">
      <c r="A13" s="18" t="s">
        <v>118</v>
      </c>
      <c r="B13" s="19">
        <v>3</v>
      </c>
      <c r="C13" s="19">
        <v>4</v>
      </c>
      <c r="D13" s="19">
        <v>1</v>
      </c>
      <c r="E13" s="19">
        <v>1</v>
      </c>
      <c r="F13" s="19">
        <v>46</v>
      </c>
      <c r="G13" s="19">
        <v>2</v>
      </c>
      <c r="H13" s="19">
        <v>20</v>
      </c>
      <c r="I13" s="16" t="s">
        <v>170</v>
      </c>
      <c r="J13"/>
      <c r="K13"/>
      <c r="L13"/>
    </row>
    <row r="14" spans="1:12" ht="12.75">
      <c r="A14" s="10" t="s">
        <v>119</v>
      </c>
      <c r="B14" s="13">
        <v>0</v>
      </c>
      <c r="C14" s="13"/>
      <c r="D14" s="13">
        <v>1</v>
      </c>
      <c r="E14" s="13">
        <v>0</v>
      </c>
      <c r="F14" s="13">
        <v>1</v>
      </c>
      <c r="G14" s="13">
        <v>0</v>
      </c>
      <c r="H14" s="13">
        <v>0</v>
      </c>
      <c r="J14"/>
      <c r="K14"/>
      <c r="L14"/>
    </row>
    <row r="15" spans="1:12" ht="12.75">
      <c r="A15" s="10" t="s">
        <v>120</v>
      </c>
      <c r="B15" s="13">
        <v>2</v>
      </c>
      <c r="C15" s="13">
        <v>1</v>
      </c>
      <c r="D15" s="13">
        <v>1</v>
      </c>
      <c r="E15" s="13">
        <v>22</v>
      </c>
      <c r="F15" s="13">
        <v>12</v>
      </c>
      <c r="G15" s="13">
        <v>2</v>
      </c>
      <c r="H15" s="13">
        <v>4</v>
      </c>
      <c r="J15"/>
      <c r="K15"/>
      <c r="L15"/>
    </row>
    <row r="16" spans="1:12" ht="12.75">
      <c r="A16" s="10" t="s">
        <v>17</v>
      </c>
      <c r="B16" s="13">
        <v>0</v>
      </c>
      <c r="C16" s="13"/>
      <c r="D16" s="13">
        <v>2</v>
      </c>
      <c r="E16" s="13">
        <v>0</v>
      </c>
      <c r="F16" s="13">
        <v>5</v>
      </c>
      <c r="G16" s="13">
        <v>0</v>
      </c>
      <c r="H16" s="13">
        <v>2</v>
      </c>
      <c r="J16"/>
      <c r="K16"/>
      <c r="L16"/>
    </row>
    <row r="17" spans="1:12" ht="12.75">
      <c r="A17" s="10" t="s">
        <v>18</v>
      </c>
      <c r="B17" s="13">
        <v>4</v>
      </c>
      <c r="C17" s="13">
        <v>0</v>
      </c>
      <c r="D17" s="13">
        <v>1</v>
      </c>
      <c r="E17" s="13">
        <v>3</v>
      </c>
      <c r="F17" s="13">
        <v>75</v>
      </c>
      <c r="G17" s="13">
        <v>4</v>
      </c>
      <c r="H17" s="13">
        <v>43</v>
      </c>
      <c r="J17"/>
      <c r="K17"/>
      <c r="L17"/>
    </row>
    <row r="18" spans="1:12" ht="12.75">
      <c r="A18" s="10" t="s">
        <v>19</v>
      </c>
      <c r="B18" s="13">
        <v>9</v>
      </c>
      <c r="C18" s="13">
        <v>0</v>
      </c>
      <c r="D18" s="13">
        <v>1</v>
      </c>
      <c r="E18" s="13">
        <v>0</v>
      </c>
      <c r="F18" s="13">
        <v>39</v>
      </c>
      <c r="G18" s="13">
        <v>1</v>
      </c>
      <c r="H18" s="13">
        <v>11</v>
      </c>
      <c r="J18"/>
      <c r="K18"/>
      <c r="L18"/>
    </row>
    <row r="19" spans="1:12" ht="12.75">
      <c r="A19" s="10" t="s">
        <v>20</v>
      </c>
      <c r="B19" s="13">
        <v>5</v>
      </c>
      <c r="C19" s="13">
        <v>0</v>
      </c>
      <c r="D19" s="13">
        <v>1</v>
      </c>
      <c r="E19" s="13">
        <v>0</v>
      </c>
      <c r="F19" s="13">
        <v>78</v>
      </c>
      <c r="G19" s="13">
        <v>3</v>
      </c>
      <c r="H19" s="13">
        <v>17</v>
      </c>
      <c r="J19"/>
      <c r="K19"/>
      <c r="L19"/>
    </row>
    <row r="20" spans="1:12" ht="12.75">
      <c r="A20" s="10" t="s">
        <v>21</v>
      </c>
      <c r="B20" s="13">
        <v>24</v>
      </c>
      <c r="C20" s="13">
        <v>0</v>
      </c>
      <c r="D20" s="13">
        <v>1</v>
      </c>
      <c r="E20" s="13">
        <v>0</v>
      </c>
      <c r="F20" s="13">
        <v>524</v>
      </c>
      <c r="G20" s="13">
        <v>7</v>
      </c>
      <c r="H20" s="13">
        <v>36</v>
      </c>
      <c r="J20"/>
      <c r="K20"/>
      <c r="L20"/>
    </row>
    <row r="21" spans="1:12" ht="12.75">
      <c r="A21" s="10" t="s">
        <v>150</v>
      </c>
      <c r="B21" s="13">
        <v>4</v>
      </c>
      <c r="C21" s="13">
        <v>213</v>
      </c>
      <c r="D21" s="13">
        <v>1</v>
      </c>
      <c r="E21" s="13">
        <v>2</v>
      </c>
      <c r="F21" s="13">
        <v>68</v>
      </c>
      <c r="G21" s="13">
        <v>10</v>
      </c>
      <c r="H21" s="13">
        <v>43</v>
      </c>
      <c r="J21"/>
      <c r="K21"/>
      <c r="L21"/>
    </row>
    <row r="22" spans="1:12" s="15" customFormat="1" ht="12.75">
      <c r="A22" s="18" t="s">
        <v>151</v>
      </c>
      <c r="B22" s="19">
        <v>6</v>
      </c>
      <c r="C22" s="19"/>
      <c r="D22" s="19">
        <v>1</v>
      </c>
      <c r="E22" s="19">
        <v>0</v>
      </c>
      <c r="F22" s="19">
        <v>37</v>
      </c>
      <c r="G22" s="19">
        <v>0</v>
      </c>
      <c r="H22" s="19">
        <v>17</v>
      </c>
      <c r="I22" s="16" t="s">
        <v>170</v>
      </c>
      <c r="J22"/>
      <c r="K22"/>
      <c r="L22"/>
    </row>
    <row r="23" spans="1:12" ht="12.75">
      <c r="A23" s="10" t="s">
        <v>152</v>
      </c>
      <c r="B23" s="13">
        <v>4</v>
      </c>
      <c r="C23" s="13"/>
      <c r="D23" s="13">
        <v>2</v>
      </c>
      <c r="E23" s="13">
        <v>0</v>
      </c>
      <c r="F23" s="13">
        <v>29</v>
      </c>
      <c r="G23" s="13">
        <v>0</v>
      </c>
      <c r="H23" s="13">
        <v>31</v>
      </c>
      <c r="J23"/>
      <c r="K23"/>
      <c r="L23"/>
    </row>
    <row r="24" spans="1:12" ht="12.75">
      <c r="A24" s="10" t="s">
        <v>153</v>
      </c>
      <c r="B24" s="13">
        <v>4</v>
      </c>
      <c r="C24" s="13"/>
      <c r="D24" s="13">
        <v>2</v>
      </c>
      <c r="E24" s="13">
        <v>0</v>
      </c>
      <c r="F24" s="13">
        <v>41</v>
      </c>
      <c r="G24" s="13">
        <v>0</v>
      </c>
      <c r="H24" s="13">
        <v>31</v>
      </c>
      <c r="J24"/>
      <c r="K24"/>
      <c r="L24"/>
    </row>
    <row r="25" spans="1:12" ht="12.75">
      <c r="A25" s="10" t="s">
        <v>22</v>
      </c>
      <c r="B25" s="13">
        <v>1</v>
      </c>
      <c r="C25" s="13">
        <v>4</v>
      </c>
      <c r="D25" s="13">
        <v>1</v>
      </c>
      <c r="E25" s="13">
        <v>0</v>
      </c>
      <c r="F25" s="13">
        <v>26</v>
      </c>
      <c r="G25" s="13">
        <v>2</v>
      </c>
      <c r="H25" s="13">
        <v>6</v>
      </c>
      <c r="J25"/>
      <c r="K25"/>
      <c r="L25"/>
    </row>
    <row r="26" spans="1:12" ht="12.75">
      <c r="A26" s="10" t="s">
        <v>23</v>
      </c>
      <c r="B26" s="13">
        <v>2</v>
      </c>
      <c r="C26" s="13">
        <v>0</v>
      </c>
      <c r="D26" s="13">
        <v>1</v>
      </c>
      <c r="E26" s="13">
        <v>0</v>
      </c>
      <c r="F26" s="13">
        <v>30</v>
      </c>
      <c r="G26" s="13">
        <v>2</v>
      </c>
      <c r="H26" s="13">
        <v>5</v>
      </c>
      <c r="J26"/>
      <c r="K26"/>
      <c r="L26"/>
    </row>
    <row r="27" spans="1:12" ht="12.75">
      <c r="A27" s="10" t="s">
        <v>121</v>
      </c>
      <c r="B27" s="13">
        <v>4</v>
      </c>
      <c r="C27" s="13"/>
      <c r="D27" s="13">
        <v>2</v>
      </c>
      <c r="E27" s="13">
        <v>0</v>
      </c>
      <c r="F27" s="13">
        <v>18</v>
      </c>
      <c r="G27" s="13">
        <v>0</v>
      </c>
      <c r="H27" s="13">
        <v>2</v>
      </c>
      <c r="J27"/>
      <c r="K27"/>
      <c r="L27"/>
    </row>
    <row r="28" spans="1:12" ht="12.75">
      <c r="A28" s="10" t="s">
        <v>24</v>
      </c>
      <c r="B28" s="13">
        <v>0</v>
      </c>
      <c r="C28" s="13"/>
      <c r="D28" s="13">
        <v>1</v>
      </c>
      <c r="E28" s="13">
        <v>0</v>
      </c>
      <c r="F28" s="13">
        <v>19</v>
      </c>
      <c r="G28" s="13">
        <v>14</v>
      </c>
      <c r="H28" s="13">
        <v>1</v>
      </c>
      <c r="J28"/>
      <c r="K28"/>
      <c r="L28"/>
    </row>
    <row r="29" spans="1:12" ht="12.75">
      <c r="A29" s="10" t="s">
        <v>25</v>
      </c>
      <c r="B29" s="13">
        <v>5</v>
      </c>
      <c r="C29" s="13">
        <v>39</v>
      </c>
      <c r="D29" s="13">
        <v>1</v>
      </c>
      <c r="E29" s="13">
        <v>0</v>
      </c>
      <c r="F29" s="13">
        <v>372</v>
      </c>
      <c r="G29" s="13">
        <v>9</v>
      </c>
      <c r="H29" s="13">
        <v>58</v>
      </c>
      <c r="J29"/>
      <c r="K29"/>
      <c r="L29"/>
    </row>
    <row r="30" spans="1:12" ht="12.75">
      <c r="A30" s="10" t="s">
        <v>26</v>
      </c>
      <c r="B30" s="13">
        <v>4</v>
      </c>
      <c r="C30" s="13">
        <v>0</v>
      </c>
      <c r="D30" s="13">
        <v>1</v>
      </c>
      <c r="E30" s="13">
        <v>0</v>
      </c>
      <c r="F30" s="13">
        <v>12</v>
      </c>
      <c r="G30" s="13">
        <v>1</v>
      </c>
      <c r="H30" s="13">
        <v>5</v>
      </c>
      <c r="J30"/>
      <c r="K30"/>
      <c r="L30"/>
    </row>
    <row r="31" spans="1:12" ht="12.75">
      <c r="A31" s="10" t="s">
        <v>27</v>
      </c>
      <c r="B31" s="13">
        <v>1</v>
      </c>
      <c r="C31" s="13">
        <v>67</v>
      </c>
      <c r="D31" s="13">
        <v>1</v>
      </c>
      <c r="E31" s="13">
        <v>0</v>
      </c>
      <c r="F31" s="13">
        <v>57</v>
      </c>
      <c r="G31" s="13">
        <v>6</v>
      </c>
      <c r="H31" s="13">
        <v>26</v>
      </c>
      <c r="J31"/>
      <c r="K31"/>
      <c r="L31"/>
    </row>
    <row r="32" spans="1:12" ht="12.75">
      <c r="A32" s="10" t="s">
        <v>28</v>
      </c>
      <c r="B32" s="13">
        <v>7</v>
      </c>
      <c r="C32" s="13">
        <v>0</v>
      </c>
      <c r="D32" s="13">
        <v>1</v>
      </c>
      <c r="E32" s="13">
        <v>0</v>
      </c>
      <c r="F32" s="13">
        <v>78</v>
      </c>
      <c r="G32" s="13">
        <v>3</v>
      </c>
      <c r="H32" s="13">
        <v>17</v>
      </c>
      <c r="J32"/>
      <c r="K32"/>
      <c r="L32"/>
    </row>
    <row r="33" spans="1:12" ht="12.75">
      <c r="A33" s="10" t="s">
        <v>29</v>
      </c>
      <c r="B33" s="13">
        <v>15</v>
      </c>
      <c r="C33" s="13">
        <v>16</v>
      </c>
      <c r="D33" s="13">
        <v>1</v>
      </c>
      <c r="E33" s="13">
        <v>0</v>
      </c>
      <c r="F33" s="13">
        <v>136</v>
      </c>
      <c r="G33" s="13">
        <v>2</v>
      </c>
      <c r="H33" s="13">
        <v>15</v>
      </c>
      <c r="J33"/>
      <c r="K33"/>
      <c r="L33"/>
    </row>
    <row r="34" spans="1:12" ht="12.75">
      <c r="A34" s="10" t="s">
        <v>30</v>
      </c>
      <c r="B34" s="13">
        <v>0</v>
      </c>
      <c r="C34" s="13">
        <v>4</v>
      </c>
      <c r="D34" s="13">
        <v>1</v>
      </c>
      <c r="E34" s="13">
        <v>0</v>
      </c>
      <c r="F34" s="13">
        <v>31</v>
      </c>
      <c r="G34" s="13">
        <v>3</v>
      </c>
      <c r="H34" s="13">
        <v>15</v>
      </c>
      <c r="J34"/>
      <c r="K34"/>
      <c r="L34"/>
    </row>
    <row r="35" spans="1:12" ht="12.75">
      <c r="A35" s="10" t="s">
        <v>31</v>
      </c>
      <c r="B35" s="13">
        <v>6</v>
      </c>
      <c r="C35" s="13">
        <v>0</v>
      </c>
      <c r="D35" s="13">
        <v>1</v>
      </c>
      <c r="E35" s="13">
        <v>0</v>
      </c>
      <c r="F35" s="13">
        <v>21</v>
      </c>
      <c r="G35" s="13">
        <v>1</v>
      </c>
      <c r="H35" s="13">
        <v>8</v>
      </c>
      <c r="J35"/>
      <c r="K35"/>
      <c r="L35"/>
    </row>
    <row r="36" spans="1:12" ht="12.75">
      <c r="A36" s="10" t="s">
        <v>32</v>
      </c>
      <c r="B36" s="13">
        <v>2</v>
      </c>
      <c r="C36" s="13">
        <v>0</v>
      </c>
      <c r="D36" s="13">
        <v>1</v>
      </c>
      <c r="E36" s="13">
        <v>0</v>
      </c>
      <c r="F36" s="13">
        <v>75</v>
      </c>
      <c r="G36" s="13">
        <v>4</v>
      </c>
      <c r="H36" s="13">
        <v>16</v>
      </c>
      <c r="J36"/>
      <c r="K36"/>
      <c r="L36"/>
    </row>
    <row r="37" spans="1:12" ht="12.75">
      <c r="A37" s="10" t="s">
        <v>33</v>
      </c>
      <c r="B37" s="13">
        <v>8</v>
      </c>
      <c r="C37" s="13">
        <v>0</v>
      </c>
      <c r="D37" s="13">
        <v>1</v>
      </c>
      <c r="E37" s="13">
        <v>0</v>
      </c>
      <c r="F37" s="13">
        <v>83</v>
      </c>
      <c r="G37" s="13">
        <v>2</v>
      </c>
      <c r="H37" s="13">
        <v>12</v>
      </c>
      <c r="J37"/>
      <c r="K37"/>
      <c r="L37"/>
    </row>
    <row r="38" spans="1:12" s="15" customFormat="1" ht="12.75">
      <c r="A38" s="18" t="s">
        <v>122</v>
      </c>
      <c r="B38" s="19">
        <v>1</v>
      </c>
      <c r="C38" s="19"/>
      <c r="D38" s="19">
        <v>1</v>
      </c>
      <c r="E38" s="19">
        <v>0</v>
      </c>
      <c r="F38" s="19">
        <v>3</v>
      </c>
      <c r="G38" s="19">
        <v>0</v>
      </c>
      <c r="H38" s="19">
        <v>0</v>
      </c>
      <c r="I38" s="16" t="s">
        <v>170</v>
      </c>
      <c r="J38"/>
      <c r="K38"/>
      <c r="L38"/>
    </row>
    <row r="39" spans="1:12" ht="12.75">
      <c r="A39" s="10" t="s">
        <v>34</v>
      </c>
      <c r="B39" s="13">
        <v>0</v>
      </c>
      <c r="C39" s="13"/>
      <c r="D39" s="13">
        <v>1</v>
      </c>
      <c r="E39" s="13">
        <v>0</v>
      </c>
      <c r="F39" s="13">
        <v>23</v>
      </c>
      <c r="G39" s="13">
        <v>20</v>
      </c>
      <c r="H39" s="13">
        <v>0</v>
      </c>
      <c r="J39"/>
      <c r="K39"/>
      <c r="L39"/>
    </row>
    <row r="40" spans="1:12" ht="12.75">
      <c r="A40" s="10" t="s">
        <v>35</v>
      </c>
      <c r="B40" s="13">
        <v>4</v>
      </c>
      <c r="C40" s="13">
        <v>0</v>
      </c>
      <c r="D40" s="13">
        <v>2</v>
      </c>
      <c r="E40" s="13">
        <v>0</v>
      </c>
      <c r="F40" s="13">
        <v>65</v>
      </c>
      <c r="G40" s="13">
        <v>1</v>
      </c>
      <c r="H40" s="13">
        <v>43</v>
      </c>
      <c r="J40"/>
      <c r="K40"/>
      <c r="L40"/>
    </row>
    <row r="41" spans="1:12" ht="12.75">
      <c r="A41" s="10" t="s">
        <v>154</v>
      </c>
      <c r="B41" s="13">
        <v>2</v>
      </c>
      <c r="C41" s="13">
        <v>122</v>
      </c>
      <c r="D41" s="13">
        <v>1</v>
      </c>
      <c r="E41" s="13">
        <v>2</v>
      </c>
      <c r="F41" s="13">
        <v>53</v>
      </c>
      <c r="G41" s="13">
        <v>7</v>
      </c>
      <c r="H41" s="13">
        <v>33</v>
      </c>
      <c r="J41"/>
      <c r="K41"/>
      <c r="L41"/>
    </row>
    <row r="42" spans="1:12" s="15" customFormat="1" ht="12.75">
      <c r="A42" s="18" t="s">
        <v>155</v>
      </c>
      <c r="B42" s="19">
        <v>6</v>
      </c>
      <c r="C42" s="19"/>
      <c r="D42" s="19">
        <v>1</v>
      </c>
      <c r="E42" s="19">
        <v>0</v>
      </c>
      <c r="F42" s="19">
        <v>34</v>
      </c>
      <c r="G42" s="19">
        <v>0</v>
      </c>
      <c r="H42" s="19">
        <v>24</v>
      </c>
      <c r="I42" s="16" t="s">
        <v>170</v>
      </c>
      <c r="J42"/>
      <c r="K42"/>
      <c r="L42"/>
    </row>
    <row r="43" spans="1:12" ht="12.75">
      <c r="A43" s="10" t="s">
        <v>156</v>
      </c>
      <c r="B43" s="13">
        <v>1</v>
      </c>
      <c r="C43" s="13"/>
      <c r="D43" s="13">
        <v>2</v>
      </c>
      <c r="E43" s="13">
        <v>0</v>
      </c>
      <c r="F43" s="13">
        <v>25</v>
      </c>
      <c r="G43" s="13">
        <v>0</v>
      </c>
      <c r="H43" s="13">
        <v>23</v>
      </c>
      <c r="J43"/>
      <c r="K43"/>
      <c r="L43"/>
    </row>
    <row r="44" spans="1:12" ht="12.75">
      <c r="A44" s="10" t="s">
        <v>157</v>
      </c>
      <c r="B44" s="13">
        <v>1</v>
      </c>
      <c r="C44" s="13"/>
      <c r="D44" s="13">
        <v>2</v>
      </c>
      <c r="E44" s="13">
        <v>0</v>
      </c>
      <c r="F44" s="13">
        <v>32</v>
      </c>
      <c r="G44" s="13">
        <v>0</v>
      </c>
      <c r="H44" s="13">
        <v>23</v>
      </c>
      <c r="J44"/>
      <c r="K44"/>
      <c r="L44"/>
    </row>
    <row r="45" spans="1:12" ht="12.75">
      <c r="A45" s="10" t="s">
        <v>36</v>
      </c>
      <c r="B45" s="13">
        <v>0</v>
      </c>
      <c r="C45" s="13"/>
      <c r="D45" s="13">
        <v>1</v>
      </c>
      <c r="E45" s="13">
        <v>0</v>
      </c>
      <c r="F45" s="13">
        <v>27</v>
      </c>
      <c r="G45" s="13">
        <v>0</v>
      </c>
      <c r="H45" s="13">
        <v>9</v>
      </c>
      <c r="J45"/>
      <c r="K45"/>
      <c r="L45"/>
    </row>
    <row r="46" spans="1:12" ht="12.75">
      <c r="A46" s="10" t="s">
        <v>123</v>
      </c>
      <c r="B46" s="13">
        <v>7</v>
      </c>
      <c r="C46" s="13"/>
      <c r="D46" s="13">
        <v>2</v>
      </c>
      <c r="E46" s="13">
        <v>0</v>
      </c>
      <c r="F46" s="13">
        <v>43</v>
      </c>
      <c r="G46" s="13">
        <v>0</v>
      </c>
      <c r="H46" s="13">
        <v>2</v>
      </c>
      <c r="J46"/>
      <c r="K46"/>
      <c r="L46"/>
    </row>
    <row r="47" spans="1:12" ht="12.75">
      <c r="A47" s="10" t="s">
        <v>124</v>
      </c>
      <c r="B47" s="13">
        <v>8</v>
      </c>
      <c r="C47" s="13"/>
      <c r="D47" s="13">
        <v>2</v>
      </c>
      <c r="E47" s="13">
        <v>0</v>
      </c>
      <c r="F47" s="13">
        <v>47</v>
      </c>
      <c r="G47" s="13">
        <v>0</v>
      </c>
      <c r="H47" s="13">
        <v>2</v>
      </c>
      <c r="J47"/>
      <c r="K47"/>
      <c r="L47"/>
    </row>
    <row r="48" spans="1:12" ht="12.75">
      <c r="A48" s="10" t="s">
        <v>125</v>
      </c>
      <c r="B48" s="13">
        <v>8</v>
      </c>
      <c r="C48" s="13"/>
      <c r="D48" s="13">
        <v>2</v>
      </c>
      <c r="E48" s="13">
        <v>0</v>
      </c>
      <c r="F48" s="13">
        <v>48</v>
      </c>
      <c r="G48" s="13">
        <v>0</v>
      </c>
      <c r="H48" s="13">
        <v>2</v>
      </c>
      <c r="J48"/>
      <c r="K48"/>
      <c r="L48"/>
    </row>
    <row r="49" spans="1:12" ht="12.75">
      <c r="A49" s="10" t="s">
        <v>37</v>
      </c>
      <c r="B49" s="13">
        <v>3</v>
      </c>
      <c r="C49" s="13">
        <v>16</v>
      </c>
      <c r="D49" s="13">
        <v>1</v>
      </c>
      <c r="E49" s="13">
        <v>0</v>
      </c>
      <c r="F49" s="13">
        <v>38</v>
      </c>
      <c r="G49" s="13">
        <v>3</v>
      </c>
      <c r="H49" s="13">
        <v>14</v>
      </c>
      <c r="J49"/>
      <c r="K49"/>
      <c r="L49"/>
    </row>
    <row r="50" spans="1:12" ht="12.75">
      <c r="A50" s="10" t="s">
        <v>38</v>
      </c>
      <c r="B50" s="13">
        <v>5</v>
      </c>
      <c r="C50" s="13">
        <v>0</v>
      </c>
      <c r="D50" s="13">
        <v>1</v>
      </c>
      <c r="E50" s="13">
        <v>0</v>
      </c>
      <c r="F50" s="13">
        <v>26</v>
      </c>
      <c r="G50" s="13">
        <v>1</v>
      </c>
      <c r="H50" s="13">
        <v>12</v>
      </c>
      <c r="J50"/>
      <c r="K50"/>
      <c r="L50"/>
    </row>
    <row r="51" spans="1:12" ht="12.75">
      <c r="A51" s="10" t="s">
        <v>39</v>
      </c>
      <c r="B51" s="13">
        <v>7</v>
      </c>
      <c r="C51" s="13">
        <v>0</v>
      </c>
      <c r="D51" s="13">
        <v>1</v>
      </c>
      <c r="E51" s="13">
        <v>0</v>
      </c>
      <c r="F51" s="13">
        <v>106</v>
      </c>
      <c r="G51" s="13">
        <v>3</v>
      </c>
      <c r="H51" s="13">
        <v>20</v>
      </c>
      <c r="J51"/>
      <c r="K51"/>
      <c r="L51"/>
    </row>
    <row r="52" spans="1:12" ht="12.75">
      <c r="A52" s="10" t="s">
        <v>40</v>
      </c>
      <c r="B52" s="13">
        <v>16</v>
      </c>
      <c r="C52" s="13">
        <v>0</v>
      </c>
      <c r="D52" s="13">
        <v>1</v>
      </c>
      <c r="E52" s="13">
        <v>0</v>
      </c>
      <c r="F52" s="13">
        <v>245</v>
      </c>
      <c r="G52" s="13">
        <v>3</v>
      </c>
      <c r="H52" s="13">
        <v>18</v>
      </c>
      <c r="J52"/>
      <c r="K52"/>
      <c r="L52"/>
    </row>
    <row r="53" spans="1:12" ht="12.75">
      <c r="A53" s="10" t="s">
        <v>41</v>
      </c>
      <c r="B53" s="13">
        <v>13</v>
      </c>
      <c r="C53" s="13">
        <v>71</v>
      </c>
      <c r="D53" s="13">
        <v>1</v>
      </c>
      <c r="E53" s="13">
        <v>0</v>
      </c>
      <c r="F53" s="13">
        <v>71</v>
      </c>
      <c r="G53" s="13">
        <v>6</v>
      </c>
      <c r="H53" s="13">
        <v>29</v>
      </c>
      <c r="J53"/>
      <c r="K53"/>
      <c r="L53"/>
    </row>
    <row r="54" spans="1:12" ht="12.75">
      <c r="A54" s="10" t="s">
        <v>42</v>
      </c>
      <c r="B54" s="13">
        <v>1</v>
      </c>
      <c r="C54" s="13">
        <v>159</v>
      </c>
      <c r="D54" s="13">
        <v>1</v>
      </c>
      <c r="E54" s="13">
        <v>0</v>
      </c>
      <c r="F54" s="13">
        <v>82</v>
      </c>
      <c r="G54" s="13">
        <v>3</v>
      </c>
      <c r="H54" s="13">
        <v>36</v>
      </c>
      <c r="J54"/>
      <c r="K54"/>
      <c r="L54"/>
    </row>
    <row r="55" spans="1:12" s="15" customFormat="1" ht="12.75">
      <c r="A55" s="18" t="s">
        <v>43</v>
      </c>
      <c r="B55" s="19">
        <v>9</v>
      </c>
      <c r="C55" s="19">
        <v>3</v>
      </c>
      <c r="D55" s="19">
        <v>1</v>
      </c>
      <c r="E55" s="19">
        <v>0</v>
      </c>
      <c r="F55" s="19">
        <v>38</v>
      </c>
      <c r="G55" s="19">
        <v>1</v>
      </c>
      <c r="H55" s="19">
        <v>4</v>
      </c>
      <c r="I55" s="16" t="s">
        <v>170</v>
      </c>
      <c r="J55"/>
      <c r="K55"/>
      <c r="L55"/>
    </row>
    <row r="56" spans="1:12" s="15" customFormat="1" ht="12.75">
      <c r="A56" s="18" t="s">
        <v>44</v>
      </c>
      <c r="B56" s="19">
        <v>23</v>
      </c>
      <c r="C56" s="19"/>
      <c r="D56" s="19">
        <v>1</v>
      </c>
      <c r="E56" s="19">
        <v>0</v>
      </c>
      <c r="F56" s="19">
        <v>59</v>
      </c>
      <c r="G56" s="19">
        <v>0</v>
      </c>
      <c r="H56" s="19">
        <v>9</v>
      </c>
      <c r="I56" s="16" t="s">
        <v>170</v>
      </c>
      <c r="J56"/>
      <c r="K56"/>
      <c r="L56"/>
    </row>
    <row r="57" spans="1:12" s="15" customFormat="1" ht="12.75">
      <c r="A57" s="18" t="s">
        <v>45</v>
      </c>
      <c r="B57" s="19">
        <v>8</v>
      </c>
      <c r="C57" s="19"/>
      <c r="D57" s="19">
        <v>1</v>
      </c>
      <c r="E57" s="19">
        <v>0</v>
      </c>
      <c r="F57" s="19">
        <v>21</v>
      </c>
      <c r="G57" s="19">
        <v>0</v>
      </c>
      <c r="H57" s="19">
        <v>2</v>
      </c>
      <c r="I57" s="16" t="s">
        <v>170</v>
      </c>
      <c r="J57"/>
      <c r="K57"/>
      <c r="L57"/>
    </row>
    <row r="58" spans="1:12" s="15" customFormat="1" ht="12.75">
      <c r="A58" s="18" t="s">
        <v>46</v>
      </c>
      <c r="B58" s="19">
        <v>2</v>
      </c>
      <c r="C58" s="19"/>
      <c r="D58" s="19">
        <v>1</v>
      </c>
      <c r="E58" s="19">
        <v>0</v>
      </c>
      <c r="F58" s="19">
        <v>11</v>
      </c>
      <c r="G58" s="19">
        <v>0</v>
      </c>
      <c r="H58" s="19">
        <v>2</v>
      </c>
      <c r="I58" s="16" t="s">
        <v>170</v>
      </c>
      <c r="J58"/>
      <c r="K58"/>
      <c r="L58"/>
    </row>
    <row r="59" spans="1:12" s="15" customFormat="1" ht="12.75">
      <c r="A59" s="18" t="s">
        <v>47</v>
      </c>
      <c r="B59" s="19">
        <v>3</v>
      </c>
      <c r="C59" s="19">
        <v>0</v>
      </c>
      <c r="D59" s="19">
        <v>1</v>
      </c>
      <c r="E59" s="19">
        <v>0</v>
      </c>
      <c r="F59" s="19">
        <v>11</v>
      </c>
      <c r="G59" s="19">
        <v>1</v>
      </c>
      <c r="H59" s="19">
        <v>4</v>
      </c>
      <c r="I59" s="16" t="s">
        <v>170</v>
      </c>
      <c r="J59"/>
      <c r="K59"/>
      <c r="L59"/>
    </row>
    <row r="60" spans="1:12" s="15" customFormat="1" ht="12.75">
      <c r="A60" s="18" t="s">
        <v>48</v>
      </c>
      <c r="B60" s="19">
        <v>5</v>
      </c>
      <c r="C60" s="19">
        <v>6</v>
      </c>
      <c r="D60" s="19">
        <v>1</v>
      </c>
      <c r="E60" s="19">
        <v>0</v>
      </c>
      <c r="F60" s="19">
        <v>39</v>
      </c>
      <c r="G60" s="19">
        <v>2</v>
      </c>
      <c r="H60" s="19">
        <v>4</v>
      </c>
      <c r="I60" s="16" t="s">
        <v>170</v>
      </c>
      <c r="J60"/>
      <c r="K60"/>
      <c r="L60"/>
    </row>
    <row r="61" spans="1:12" s="15" customFormat="1" ht="12.75">
      <c r="A61" s="18" t="s">
        <v>49</v>
      </c>
      <c r="B61" s="19">
        <v>7</v>
      </c>
      <c r="C61" s="19"/>
      <c r="D61" s="19">
        <v>1</v>
      </c>
      <c r="E61" s="19">
        <v>0</v>
      </c>
      <c r="F61" s="19">
        <v>18</v>
      </c>
      <c r="G61" s="19">
        <v>0</v>
      </c>
      <c r="H61" s="19">
        <v>2</v>
      </c>
      <c r="I61" s="16" t="s">
        <v>170</v>
      </c>
      <c r="J61"/>
      <c r="K61"/>
      <c r="L61"/>
    </row>
    <row r="62" spans="1:12" s="15" customFormat="1" ht="12.75">
      <c r="A62" s="18" t="s">
        <v>50</v>
      </c>
      <c r="B62" s="19">
        <v>7</v>
      </c>
      <c r="C62" s="19"/>
      <c r="D62" s="19">
        <v>1</v>
      </c>
      <c r="E62" s="19">
        <v>0</v>
      </c>
      <c r="F62" s="19">
        <v>35</v>
      </c>
      <c r="G62" s="19">
        <v>0</v>
      </c>
      <c r="H62" s="19">
        <v>5</v>
      </c>
      <c r="I62" s="16" t="s">
        <v>170</v>
      </c>
      <c r="J62"/>
      <c r="K62"/>
      <c r="L62"/>
    </row>
    <row r="63" spans="1:12" ht="12.75">
      <c r="A63" s="10" t="s">
        <v>51</v>
      </c>
      <c r="B63" s="13">
        <v>7</v>
      </c>
      <c r="C63" s="13">
        <v>3</v>
      </c>
      <c r="D63" s="13">
        <v>2</v>
      </c>
      <c r="E63" s="13">
        <v>1</v>
      </c>
      <c r="F63" s="13">
        <v>10</v>
      </c>
      <c r="G63" s="13">
        <v>1</v>
      </c>
      <c r="H63" s="13">
        <v>8</v>
      </c>
      <c r="J63"/>
      <c r="K63"/>
      <c r="L63"/>
    </row>
    <row r="64" spans="1:12" s="15" customFormat="1" ht="12.75">
      <c r="A64" s="18" t="s">
        <v>52</v>
      </c>
      <c r="B64" s="19">
        <v>10</v>
      </c>
      <c r="C64" s="19">
        <v>16</v>
      </c>
      <c r="D64" s="19">
        <v>1</v>
      </c>
      <c r="E64" s="19">
        <v>0</v>
      </c>
      <c r="F64" s="19">
        <v>111</v>
      </c>
      <c r="G64" s="19">
        <v>1</v>
      </c>
      <c r="H64" s="19">
        <v>18</v>
      </c>
      <c r="I64" s="16" t="s">
        <v>170</v>
      </c>
      <c r="J64"/>
      <c r="K64"/>
      <c r="L64"/>
    </row>
    <row r="65" spans="1:12" s="15" customFormat="1" ht="12.75">
      <c r="A65" s="18" t="s">
        <v>53</v>
      </c>
      <c r="B65" s="19">
        <v>6</v>
      </c>
      <c r="C65" s="19"/>
      <c r="D65" s="19">
        <v>1</v>
      </c>
      <c r="E65" s="19">
        <v>0</v>
      </c>
      <c r="F65" s="19">
        <v>18</v>
      </c>
      <c r="G65" s="19">
        <v>0</v>
      </c>
      <c r="H65" s="19">
        <v>2</v>
      </c>
      <c r="I65" s="16" t="s">
        <v>170</v>
      </c>
      <c r="J65"/>
      <c r="K65"/>
      <c r="L65"/>
    </row>
    <row r="66" spans="1:12" s="15" customFormat="1" ht="12.75">
      <c r="A66" s="18" t="s">
        <v>54</v>
      </c>
      <c r="B66" s="19">
        <v>4</v>
      </c>
      <c r="C66" s="19"/>
      <c r="D66" s="19">
        <v>1</v>
      </c>
      <c r="E66" s="19">
        <v>0</v>
      </c>
      <c r="F66" s="19">
        <v>19</v>
      </c>
      <c r="G66" s="19">
        <v>0</v>
      </c>
      <c r="H66" s="19">
        <v>4</v>
      </c>
      <c r="I66" s="16" t="s">
        <v>170</v>
      </c>
      <c r="J66"/>
      <c r="K66"/>
      <c r="L66"/>
    </row>
    <row r="67" spans="1:12" s="15" customFormat="1" ht="12.75">
      <c r="A67" s="18" t="s">
        <v>162</v>
      </c>
      <c r="B67" s="19">
        <v>6</v>
      </c>
      <c r="C67" s="19"/>
      <c r="D67" s="19">
        <v>1</v>
      </c>
      <c r="E67" s="19">
        <v>0</v>
      </c>
      <c r="F67" s="19">
        <v>14</v>
      </c>
      <c r="G67" s="19">
        <v>0</v>
      </c>
      <c r="H67" s="19">
        <v>2</v>
      </c>
      <c r="I67" s="16" t="s">
        <v>170</v>
      </c>
      <c r="J67"/>
      <c r="K67"/>
      <c r="L67"/>
    </row>
    <row r="68" spans="1:12" ht="12.75">
      <c r="A68" s="10" t="s">
        <v>55</v>
      </c>
      <c r="B68" s="13">
        <v>5</v>
      </c>
      <c r="C68" s="13"/>
      <c r="D68" s="13">
        <v>1</v>
      </c>
      <c r="E68" s="13">
        <v>1</v>
      </c>
      <c r="F68" s="13">
        <v>9</v>
      </c>
      <c r="G68" s="13">
        <v>0</v>
      </c>
      <c r="H68" s="13">
        <v>10</v>
      </c>
      <c r="J68"/>
      <c r="K68"/>
      <c r="L68"/>
    </row>
    <row r="69" spans="1:12" ht="12.75">
      <c r="A69" s="10" t="s">
        <v>56</v>
      </c>
      <c r="B69" s="13">
        <v>6</v>
      </c>
      <c r="C69" s="13"/>
      <c r="D69" s="13">
        <v>1</v>
      </c>
      <c r="E69" s="13">
        <v>2</v>
      </c>
      <c r="F69" s="13">
        <v>10</v>
      </c>
      <c r="G69" s="13">
        <v>0</v>
      </c>
      <c r="H69" s="13">
        <v>11</v>
      </c>
      <c r="J69"/>
      <c r="K69"/>
      <c r="L69"/>
    </row>
    <row r="70" spans="1:12" ht="12.75">
      <c r="A70" s="10" t="s">
        <v>57</v>
      </c>
      <c r="B70" s="13">
        <v>6</v>
      </c>
      <c r="C70" s="13"/>
      <c r="D70" s="13">
        <v>1</v>
      </c>
      <c r="E70" s="13">
        <v>2</v>
      </c>
      <c r="F70" s="13">
        <v>9</v>
      </c>
      <c r="G70" s="13">
        <v>0</v>
      </c>
      <c r="H70" s="13">
        <v>9</v>
      </c>
      <c r="J70"/>
      <c r="K70"/>
      <c r="L70"/>
    </row>
    <row r="71" spans="1:12" ht="12.75">
      <c r="A71" s="10" t="s">
        <v>58</v>
      </c>
      <c r="B71" s="13">
        <v>5</v>
      </c>
      <c r="C71" s="13"/>
      <c r="D71" s="13">
        <v>1</v>
      </c>
      <c r="E71" s="13">
        <v>2</v>
      </c>
      <c r="F71" s="13">
        <v>9</v>
      </c>
      <c r="G71" s="13">
        <v>0</v>
      </c>
      <c r="H71" s="13">
        <v>10</v>
      </c>
      <c r="J71"/>
      <c r="K71"/>
      <c r="L71"/>
    </row>
    <row r="72" spans="1:12" ht="12.75">
      <c r="A72" s="10" t="s">
        <v>59</v>
      </c>
      <c r="B72" s="13">
        <v>9</v>
      </c>
      <c r="C72" s="13"/>
      <c r="D72" s="13">
        <v>1</v>
      </c>
      <c r="E72" s="13">
        <v>1</v>
      </c>
      <c r="F72" s="13">
        <v>23</v>
      </c>
      <c r="G72" s="13">
        <v>0</v>
      </c>
      <c r="H72" s="13">
        <v>27</v>
      </c>
      <c r="J72"/>
      <c r="K72"/>
      <c r="L72"/>
    </row>
    <row r="73" spans="1:12" ht="12.75">
      <c r="A73" s="10" t="s">
        <v>60</v>
      </c>
      <c r="B73" s="13">
        <v>6</v>
      </c>
      <c r="C73" s="13"/>
      <c r="D73" s="13">
        <v>1</v>
      </c>
      <c r="E73" s="13">
        <v>2</v>
      </c>
      <c r="F73" s="13">
        <v>14</v>
      </c>
      <c r="G73" s="13">
        <v>0</v>
      </c>
      <c r="H73" s="13">
        <v>14</v>
      </c>
      <c r="J73"/>
      <c r="K73"/>
      <c r="L73"/>
    </row>
    <row r="74" spans="1:12" ht="12.75">
      <c r="A74" s="10" t="s">
        <v>61</v>
      </c>
      <c r="B74" s="13">
        <v>1</v>
      </c>
      <c r="C74" s="13"/>
      <c r="D74" s="13">
        <v>2</v>
      </c>
      <c r="E74" s="13">
        <v>1</v>
      </c>
      <c r="F74" s="13">
        <v>4</v>
      </c>
      <c r="G74" s="13">
        <v>0</v>
      </c>
      <c r="H74" s="13">
        <v>2</v>
      </c>
      <c r="J74"/>
      <c r="K74"/>
      <c r="L74"/>
    </row>
    <row r="75" spans="1:12" ht="12.75">
      <c r="A75" s="10" t="s">
        <v>126</v>
      </c>
      <c r="B75" s="13">
        <v>7</v>
      </c>
      <c r="C75" s="13"/>
      <c r="D75" s="13">
        <v>2</v>
      </c>
      <c r="E75" s="13">
        <v>0</v>
      </c>
      <c r="F75" s="13">
        <v>70</v>
      </c>
      <c r="G75" s="13">
        <v>0</v>
      </c>
      <c r="H75" s="13">
        <v>2</v>
      </c>
      <c r="J75"/>
      <c r="K75"/>
      <c r="L75"/>
    </row>
    <row r="76" spans="1:12" ht="12.75">
      <c r="A76" s="10" t="s">
        <v>127</v>
      </c>
      <c r="B76" s="13">
        <v>10</v>
      </c>
      <c r="C76" s="13"/>
      <c r="D76" s="13">
        <v>2</v>
      </c>
      <c r="E76" s="13">
        <v>0</v>
      </c>
      <c r="F76" s="13">
        <v>39</v>
      </c>
      <c r="G76" s="13">
        <v>0</v>
      </c>
      <c r="H76" s="13">
        <v>2</v>
      </c>
      <c r="J76"/>
      <c r="K76"/>
      <c r="L76"/>
    </row>
    <row r="77" spans="1:12" ht="12.75">
      <c r="A77" s="10" t="s">
        <v>62</v>
      </c>
      <c r="B77" s="13">
        <v>0</v>
      </c>
      <c r="C77" s="13"/>
      <c r="D77" s="13">
        <v>2</v>
      </c>
      <c r="E77" s="13">
        <v>0</v>
      </c>
      <c r="F77" s="13">
        <v>17</v>
      </c>
      <c r="G77" s="13">
        <v>0</v>
      </c>
      <c r="H77" s="13">
        <v>10</v>
      </c>
      <c r="J77"/>
      <c r="K77"/>
      <c r="L77"/>
    </row>
    <row r="78" spans="1:12" ht="12.75">
      <c r="A78" s="10" t="s">
        <v>128</v>
      </c>
      <c r="B78" s="13">
        <v>9</v>
      </c>
      <c r="C78" s="13"/>
      <c r="D78" s="13">
        <v>2</v>
      </c>
      <c r="E78" s="13">
        <v>0</v>
      </c>
      <c r="F78" s="13">
        <v>76</v>
      </c>
      <c r="G78" s="13">
        <v>0</v>
      </c>
      <c r="H78" s="13">
        <v>2</v>
      </c>
      <c r="J78"/>
      <c r="K78"/>
      <c r="L78"/>
    </row>
    <row r="79" spans="1:12" ht="12.75">
      <c r="A79" s="10" t="s">
        <v>129</v>
      </c>
      <c r="B79" s="13">
        <v>9</v>
      </c>
      <c r="C79" s="13"/>
      <c r="D79" s="13">
        <v>2</v>
      </c>
      <c r="E79" s="13">
        <v>0</v>
      </c>
      <c r="F79" s="13">
        <v>67</v>
      </c>
      <c r="G79" s="13">
        <v>0</v>
      </c>
      <c r="H79" s="13">
        <v>2</v>
      </c>
      <c r="J79"/>
      <c r="K79"/>
      <c r="L79"/>
    </row>
    <row r="80" spans="1:12" ht="12.75">
      <c r="A80" s="10" t="s">
        <v>63</v>
      </c>
      <c r="B80" s="13">
        <v>0</v>
      </c>
      <c r="C80" s="13"/>
      <c r="D80" s="13">
        <v>2</v>
      </c>
      <c r="E80" s="13">
        <v>0</v>
      </c>
      <c r="F80" s="13">
        <v>8</v>
      </c>
      <c r="G80" s="13">
        <v>0</v>
      </c>
      <c r="H80" s="13">
        <v>6</v>
      </c>
      <c r="J80"/>
      <c r="K80"/>
      <c r="L80"/>
    </row>
    <row r="81" spans="1:12" ht="12.75">
      <c r="A81" s="10" t="s">
        <v>64</v>
      </c>
      <c r="B81" s="13">
        <v>0</v>
      </c>
      <c r="C81" s="13"/>
      <c r="D81" s="13">
        <v>2</v>
      </c>
      <c r="E81" s="13">
        <v>0</v>
      </c>
      <c r="F81" s="13">
        <v>8</v>
      </c>
      <c r="G81" s="13">
        <v>0</v>
      </c>
      <c r="H81" s="13">
        <v>3</v>
      </c>
      <c r="J81"/>
      <c r="K81"/>
      <c r="L81"/>
    </row>
    <row r="82" spans="1:12" ht="12.75">
      <c r="A82" s="10" t="s">
        <v>65</v>
      </c>
      <c r="B82" s="13">
        <v>2</v>
      </c>
      <c r="C82" s="13"/>
      <c r="D82" s="13">
        <v>1</v>
      </c>
      <c r="E82" s="13">
        <v>1</v>
      </c>
      <c r="F82" s="13">
        <v>9</v>
      </c>
      <c r="G82" s="13">
        <v>0</v>
      </c>
      <c r="H82" s="13">
        <v>7</v>
      </c>
      <c r="J82"/>
      <c r="K82"/>
      <c r="L82"/>
    </row>
    <row r="83" spans="1:12" ht="12.75">
      <c r="A83" s="10" t="s">
        <v>66</v>
      </c>
      <c r="B83" s="13">
        <v>11</v>
      </c>
      <c r="C83" s="13"/>
      <c r="D83" s="13">
        <v>2</v>
      </c>
      <c r="E83" s="13">
        <v>0</v>
      </c>
      <c r="F83" s="13">
        <v>29</v>
      </c>
      <c r="G83" s="13">
        <v>0</v>
      </c>
      <c r="H83" s="13">
        <v>27</v>
      </c>
      <c r="J83"/>
      <c r="K83"/>
      <c r="L83"/>
    </row>
    <row r="84" spans="1:12" ht="12.75">
      <c r="A84" s="10" t="s">
        <v>67</v>
      </c>
      <c r="B84" s="13">
        <v>6</v>
      </c>
      <c r="C84" s="13"/>
      <c r="D84" s="13">
        <v>1</v>
      </c>
      <c r="E84" s="13">
        <v>2</v>
      </c>
      <c r="F84" s="13">
        <v>10</v>
      </c>
      <c r="G84" s="13">
        <v>0</v>
      </c>
      <c r="H84" s="13">
        <v>11</v>
      </c>
      <c r="J84"/>
      <c r="K84"/>
      <c r="L84"/>
    </row>
    <row r="85" spans="1:12" ht="12.75">
      <c r="A85" s="10" t="s">
        <v>68</v>
      </c>
      <c r="B85" s="13">
        <v>5</v>
      </c>
      <c r="C85" s="13"/>
      <c r="D85" s="13">
        <v>1</v>
      </c>
      <c r="E85" s="13">
        <v>1</v>
      </c>
      <c r="F85" s="13">
        <v>9</v>
      </c>
      <c r="G85" s="13">
        <v>0</v>
      </c>
      <c r="H85" s="13">
        <v>10</v>
      </c>
      <c r="J85"/>
      <c r="K85"/>
      <c r="L85"/>
    </row>
    <row r="86" spans="1:12" ht="12.75">
      <c r="A86" s="10" t="s">
        <v>69</v>
      </c>
      <c r="B86" s="13">
        <v>1</v>
      </c>
      <c r="C86" s="13"/>
      <c r="D86" s="13">
        <v>1</v>
      </c>
      <c r="E86" s="13">
        <v>2</v>
      </c>
      <c r="F86" s="13">
        <v>6</v>
      </c>
      <c r="G86" s="13">
        <v>0</v>
      </c>
      <c r="H86" s="13">
        <v>4</v>
      </c>
      <c r="J86"/>
      <c r="K86"/>
      <c r="L86"/>
    </row>
    <row r="87" spans="1:12" ht="12.75">
      <c r="A87" s="10" t="s">
        <v>70</v>
      </c>
      <c r="B87" s="13">
        <v>7</v>
      </c>
      <c r="C87" s="13">
        <v>0</v>
      </c>
      <c r="D87" s="13">
        <v>1</v>
      </c>
      <c r="E87" s="13">
        <v>0</v>
      </c>
      <c r="F87" s="13">
        <v>77</v>
      </c>
      <c r="G87" s="13">
        <v>3</v>
      </c>
      <c r="H87" s="13">
        <v>10</v>
      </c>
      <c r="J87"/>
      <c r="K87"/>
      <c r="L87"/>
    </row>
    <row r="88" spans="1:12" ht="12.75">
      <c r="A88" s="10" t="s">
        <v>71</v>
      </c>
      <c r="B88" s="13">
        <v>2</v>
      </c>
      <c r="C88" s="13">
        <v>0</v>
      </c>
      <c r="D88" s="13">
        <v>2</v>
      </c>
      <c r="E88" s="13">
        <v>0</v>
      </c>
      <c r="F88" s="13">
        <v>19</v>
      </c>
      <c r="G88" s="13">
        <v>2</v>
      </c>
      <c r="H88" s="13">
        <v>5</v>
      </c>
      <c r="J88"/>
      <c r="K88"/>
      <c r="L88"/>
    </row>
    <row r="89" spans="1:12" ht="12.75">
      <c r="A89" s="10" t="s">
        <v>72</v>
      </c>
      <c r="B89" s="13">
        <v>5</v>
      </c>
      <c r="C89" s="13"/>
      <c r="D89" s="13">
        <v>1</v>
      </c>
      <c r="E89" s="13">
        <v>0</v>
      </c>
      <c r="F89" s="13">
        <v>76</v>
      </c>
      <c r="G89" s="13">
        <v>0</v>
      </c>
      <c r="H89" s="13">
        <v>22</v>
      </c>
      <c r="J89"/>
      <c r="K89"/>
      <c r="L89"/>
    </row>
    <row r="90" spans="1:12" ht="12.75">
      <c r="A90" s="10" t="s">
        <v>73</v>
      </c>
      <c r="B90" s="13">
        <v>0</v>
      </c>
      <c r="C90" s="13"/>
      <c r="D90" s="13">
        <v>2</v>
      </c>
      <c r="E90" s="13">
        <v>1</v>
      </c>
      <c r="F90" s="13">
        <v>6</v>
      </c>
      <c r="G90" s="13">
        <v>0</v>
      </c>
      <c r="H90" s="13">
        <v>4</v>
      </c>
      <c r="J90"/>
      <c r="K90"/>
      <c r="L90"/>
    </row>
    <row r="91" spans="1:12" ht="12.75">
      <c r="A91" s="10" t="s">
        <v>130</v>
      </c>
      <c r="B91" s="13">
        <v>8</v>
      </c>
      <c r="C91" s="13"/>
      <c r="D91" s="13">
        <v>2</v>
      </c>
      <c r="E91" s="13">
        <v>0</v>
      </c>
      <c r="F91" s="13">
        <v>36</v>
      </c>
      <c r="G91" s="13">
        <v>3</v>
      </c>
      <c r="H91" s="13">
        <v>2</v>
      </c>
      <c r="J91"/>
      <c r="K91"/>
      <c r="L91"/>
    </row>
    <row r="92" spans="1:12" ht="12.75">
      <c r="A92" s="10" t="s">
        <v>131</v>
      </c>
      <c r="B92" s="13">
        <v>6</v>
      </c>
      <c r="C92" s="13"/>
      <c r="D92" s="13">
        <v>2</v>
      </c>
      <c r="E92" s="13">
        <v>0</v>
      </c>
      <c r="F92" s="13">
        <v>26</v>
      </c>
      <c r="G92" s="13">
        <v>2</v>
      </c>
      <c r="H92" s="13">
        <v>2</v>
      </c>
      <c r="J92"/>
      <c r="K92"/>
      <c r="L92"/>
    </row>
    <row r="93" spans="1:12" ht="12.75">
      <c r="A93" s="10" t="s">
        <v>74</v>
      </c>
      <c r="B93" s="13">
        <v>0</v>
      </c>
      <c r="C93" s="13">
        <v>1</v>
      </c>
      <c r="D93" s="13">
        <v>1</v>
      </c>
      <c r="E93" s="13">
        <v>0</v>
      </c>
      <c r="F93" s="13">
        <v>22</v>
      </c>
      <c r="G93" s="13">
        <v>2</v>
      </c>
      <c r="H93" s="13">
        <v>9</v>
      </c>
      <c r="J93"/>
      <c r="K93"/>
      <c r="L93"/>
    </row>
    <row r="94" spans="1:12" ht="12.75">
      <c r="A94" s="10" t="s">
        <v>75</v>
      </c>
      <c r="B94" s="13">
        <v>3</v>
      </c>
      <c r="C94" s="13">
        <v>0</v>
      </c>
      <c r="D94" s="13">
        <v>1</v>
      </c>
      <c r="E94" s="13">
        <v>0</v>
      </c>
      <c r="F94" s="13">
        <v>9</v>
      </c>
      <c r="G94" s="13">
        <v>1</v>
      </c>
      <c r="H94" s="13">
        <v>3</v>
      </c>
      <c r="J94"/>
      <c r="K94"/>
      <c r="L94"/>
    </row>
    <row r="95" spans="1:12" ht="12.75">
      <c r="A95" s="10" t="s">
        <v>76</v>
      </c>
      <c r="B95" s="13">
        <v>2</v>
      </c>
      <c r="C95" s="13"/>
      <c r="D95" s="13">
        <v>1</v>
      </c>
      <c r="E95" s="13">
        <v>0</v>
      </c>
      <c r="F95" s="13">
        <v>74</v>
      </c>
      <c r="G95" s="13">
        <v>0</v>
      </c>
      <c r="H95" s="13">
        <v>20</v>
      </c>
      <c r="J95"/>
      <c r="K95"/>
      <c r="L95"/>
    </row>
    <row r="96" spans="1:12" ht="12.75">
      <c r="A96" s="10" t="s">
        <v>77</v>
      </c>
      <c r="B96" s="13">
        <v>0</v>
      </c>
      <c r="C96" s="13"/>
      <c r="D96" s="13">
        <v>2</v>
      </c>
      <c r="E96" s="13">
        <v>0</v>
      </c>
      <c r="F96" s="13">
        <v>5</v>
      </c>
      <c r="G96" s="13">
        <v>0</v>
      </c>
      <c r="H96" s="13">
        <v>2</v>
      </c>
      <c r="J96"/>
      <c r="K96"/>
      <c r="L96"/>
    </row>
    <row r="97" spans="1:12" ht="12.75">
      <c r="A97" s="10" t="s">
        <v>78</v>
      </c>
      <c r="B97" s="13">
        <v>0</v>
      </c>
      <c r="C97" s="13"/>
      <c r="D97" s="13">
        <v>2</v>
      </c>
      <c r="E97" s="13">
        <v>0</v>
      </c>
      <c r="F97" s="13">
        <v>5</v>
      </c>
      <c r="G97" s="13">
        <v>0</v>
      </c>
      <c r="H97" s="13">
        <v>2</v>
      </c>
      <c r="J97"/>
      <c r="K97"/>
      <c r="L97"/>
    </row>
    <row r="98" spans="1:12" ht="12.75">
      <c r="A98" s="10" t="s">
        <v>79</v>
      </c>
      <c r="B98" s="13">
        <v>0</v>
      </c>
      <c r="C98" s="13"/>
      <c r="D98" s="13">
        <v>2</v>
      </c>
      <c r="E98" s="13">
        <v>0</v>
      </c>
      <c r="F98" s="13">
        <v>5</v>
      </c>
      <c r="G98" s="13">
        <v>0</v>
      </c>
      <c r="H98" s="13">
        <v>2</v>
      </c>
      <c r="J98"/>
      <c r="K98"/>
      <c r="L98"/>
    </row>
    <row r="99" spans="1:12" s="15" customFormat="1" ht="12.75">
      <c r="A99" s="18" t="s">
        <v>163</v>
      </c>
      <c r="B99" s="19">
        <v>3</v>
      </c>
      <c r="C99" s="19">
        <v>15</v>
      </c>
      <c r="D99" s="19">
        <v>1</v>
      </c>
      <c r="E99" s="19">
        <v>1</v>
      </c>
      <c r="F99" s="19">
        <v>30</v>
      </c>
      <c r="G99" s="19">
        <v>1</v>
      </c>
      <c r="H99" s="19">
        <v>13</v>
      </c>
      <c r="I99" s="16" t="s">
        <v>170</v>
      </c>
      <c r="J99"/>
      <c r="K99"/>
      <c r="L99"/>
    </row>
    <row r="100" spans="1:12" ht="12.75">
      <c r="A100" s="10" t="s">
        <v>80</v>
      </c>
      <c r="B100" s="13">
        <v>10</v>
      </c>
      <c r="C100" s="13">
        <v>40</v>
      </c>
      <c r="D100" s="13">
        <v>1</v>
      </c>
      <c r="E100" s="13">
        <v>0</v>
      </c>
      <c r="F100" s="13">
        <v>198</v>
      </c>
      <c r="G100" s="13">
        <v>9</v>
      </c>
      <c r="H100" s="13">
        <v>19</v>
      </c>
      <c r="J100"/>
      <c r="K100"/>
      <c r="L100"/>
    </row>
    <row r="101" spans="1:12" ht="12.75">
      <c r="A101" s="10" t="s">
        <v>81</v>
      </c>
      <c r="B101" s="13">
        <v>0</v>
      </c>
      <c r="C101" s="13"/>
      <c r="D101" s="13">
        <v>2</v>
      </c>
      <c r="E101" s="13">
        <v>0</v>
      </c>
      <c r="F101" s="13">
        <v>5</v>
      </c>
      <c r="G101" s="13">
        <v>0</v>
      </c>
      <c r="H101" s="13">
        <v>2</v>
      </c>
      <c r="J101"/>
      <c r="K101"/>
      <c r="L101"/>
    </row>
    <row r="102" spans="1:12" ht="12.75">
      <c r="A102" s="10" t="s">
        <v>82</v>
      </c>
      <c r="B102" s="13">
        <v>0</v>
      </c>
      <c r="C102" s="13"/>
      <c r="D102" s="13">
        <v>2</v>
      </c>
      <c r="E102" s="13">
        <v>0</v>
      </c>
      <c r="F102" s="13">
        <v>5</v>
      </c>
      <c r="G102" s="13">
        <v>0</v>
      </c>
      <c r="H102" s="13">
        <v>2</v>
      </c>
      <c r="J102"/>
      <c r="K102"/>
      <c r="L102"/>
    </row>
    <row r="103" spans="1:12" ht="12.75">
      <c r="A103" s="10" t="s">
        <v>83</v>
      </c>
      <c r="B103" s="13">
        <v>0</v>
      </c>
      <c r="C103" s="13"/>
      <c r="D103" s="13">
        <v>2</v>
      </c>
      <c r="E103" s="13">
        <v>0</v>
      </c>
      <c r="F103" s="13">
        <v>5</v>
      </c>
      <c r="G103" s="13">
        <v>0</v>
      </c>
      <c r="H103" s="13">
        <v>2</v>
      </c>
      <c r="J103"/>
      <c r="K103"/>
      <c r="L103"/>
    </row>
    <row r="104" spans="1:12" ht="12.75">
      <c r="A104" s="10" t="s">
        <v>84</v>
      </c>
      <c r="B104" s="13">
        <v>3</v>
      </c>
      <c r="C104" s="13">
        <v>17</v>
      </c>
      <c r="D104" s="13">
        <v>1</v>
      </c>
      <c r="E104" s="13">
        <v>0</v>
      </c>
      <c r="F104" s="13">
        <v>125</v>
      </c>
      <c r="G104" s="13">
        <v>5</v>
      </c>
      <c r="H104" s="13">
        <v>26</v>
      </c>
      <c r="J104"/>
      <c r="K104"/>
      <c r="L104"/>
    </row>
    <row r="105" spans="1:12" ht="12.75">
      <c r="A105" s="10" t="s">
        <v>132</v>
      </c>
      <c r="B105" s="13">
        <v>11</v>
      </c>
      <c r="C105" s="13"/>
      <c r="D105" s="13">
        <v>2</v>
      </c>
      <c r="E105" s="13">
        <v>0</v>
      </c>
      <c r="F105" s="13">
        <v>136</v>
      </c>
      <c r="G105" s="13">
        <v>0</v>
      </c>
      <c r="H105" s="13">
        <v>2</v>
      </c>
      <c r="J105"/>
      <c r="K105"/>
      <c r="L105"/>
    </row>
    <row r="106" spans="1:12" ht="12.75">
      <c r="A106" s="10" t="s">
        <v>133</v>
      </c>
      <c r="B106" s="13">
        <v>8</v>
      </c>
      <c r="C106" s="13"/>
      <c r="D106" s="13">
        <v>2</v>
      </c>
      <c r="E106" s="13">
        <v>0</v>
      </c>
      <c r="F106" s="13">
        <v>41</v>
      </c>
      <c r="G106" s="13">
        <v>0</v>
      </c>
      <c r="H106" s="13">
        <v>2</v>
      </c>
      <c r="J106"/>
      <c r="K106"/>
      <c r="L106"/>
    </row>
    <row r="107" spans="1:12" ht="12.75">
      <c r="A107" s="10" t="s">
        <v>134</v>
      </c>
      <c r="B107" s="13">
        <v>7</v>
      </c>
      <c r="C107" s="13"/>
      <c r="D107" s="13">
        <v>2</v>
      </c>
      <c r="E107" s="13">
        <v>0</v>
      </c>
      <c r="F107" s="13">
        <v>31</v>
      </c>
      <c r="G107" s="13">
        <v>0</v>
      </c>
      <c r="H107" s="13">
        <v>2</v>
      </c>
      <c r="J107"/>
      <c r="K107"/>
      <c r="L107"/>
    </row>
    <row r="108" spans="1:12" ht="12.75">
      <c r="A108" s="10" t="s">
        <v>135</v>
      </c>
      <c r="B108" s="13">
        <v>6</v>
      </c>
      <c r="C108" s="13"/>
      <c r="D108" s="13">
        <v>2</v>
      </c>
      <c r="E108" s="13">
        <v>0</v>
      </c>
      <c r="F108" s="13">
        <v>31</v>
      </c>
      <c r="G108" s="13">
        <v>0</v>
      </c>
      <c r="H108" s="13">
        <v>2</v>
      </c>
      <c r="J108"/>
      <c r="K108"/>
      <c r="L108"/>
    </row>
    <row r="109" spans="1:12" s="15" customFormat="1" ht="12.75">
      <c r="A109" s="18" t="s">
        <v>85</v>
      </c>
      <c r="B109" s="19">
        <v>3</v>
      </c>
      <c r="C109" s="19"/>
      <c r="D109" s="19">
        <v>1</v>
      </c>
      <c r="E109" s="19">
        <v>0</v>
      </c>
      <c r="F109" s="19">
        <v>5</v>
      </c>
      <c r="G109" s="19">
        <v>0</v>
      </c>
      <c r="H109" s="19">
        <v>0</v>
      </c>
      <c r="I109" s="16" t="s">
        <v>170</v>
      </c>
      <c r="J109"/>
      <c r="K109"/>
      <c r="L109"/>
    </row>
    <row r="110" spans="1:12" s="15" customFormat="1" ht="12.75">
      <c r="A110" s="18" t="s">
        <v>136</v>
      </c>
      <c r="B110" s="19">
        <v>34</v>
      </c>
      <c r="C110" s="19">
        <v>0</v>
      </c>
      <c r="D110" s="19">
        <v>2</v>
      </c>
      <c r="E110" s="19">
        <v>0</v>
      </c>
      <c r="F110" s="19">
        <v>70</v>
      </c>
      <c r="G110" s="19">
        <v>23</v>
      </c>
      <c r="H110" s="19">
        <v>7</v>
      </c>
      <c r="I110" s="16" t="s">
        <v>170</v>
      </c>
      <c r="J110"/>
      <c r="K110"/>
      <c r="L110"/>
    </row>
    <row r="111" spans="1:12" ht="12.75">
      <c r="A111" s="10" t="s">
        <v>105</v>
      </c>
      <c r="B111" s="13">
        <v>7</v>
      </c>
      <c r="C111" s="13">
        <v>0</v>
      </c>
      <c r="D111" s="13">
        <v>3</v>
      </c>
      <c r="E111" s="13">
        <v>0</v>
      </c>
      <c r="F111" s="13">
        <v>24</v>
      </c>
      <c r="G111" s="13">
        <v>2</v>
      </c>
      <c r="H111" s="13">
        <v>6</v>
      </c>
      <c r="J111"/>
      <c r="K111"/>
      <c r="L111"/>
    </row>
    <row r="112" spans="1:12" ht="12.75">
      <c r="A112" s="10" t="s">
        <v>106</v>
      </c>
      <c r="B112" s="13">
        <v>0</v>
      </c>
      <c r="C112" s="13">
        <v>0</v>
      </c>
      <c r="D112" s="13">
        <v>1</v>
      </c>
      <c r="E112" s="13">
        <v>0</v>
      </c>
      <c r="F112" s="13">
        <v>17</v>
      </c>
      <c r="G112" s="13">
        <v>5</v>
      </c>
      <c r="H112" s="13">
        <v>5</v>
      </c>
      <c r="J112"/>
      <c r="K112"/>
      <c r="L112"/>
    </row>
    <row r="113" spans="1:12" ht="12.75">
      <c r="A113" s="10" t="s">
        <v>107</v>
      </c>
      <c r="B113" s="13">
        <v>0</v>
      </c>
      <c r="C113" s="13"/>
      <c r="D113" s="13">
        <v>2</v>
      </c>
      <c r="E113" s="13">
        <v>0</v>
      </c>
      <c r="F113" s="13">
        <v>5</v>
      </c>
      <c r="G113" s="13">
        <v>0</v>
      </c>
      <c r="H113" s="13">
        <v>2</v>
      </c>
      <c r="J113"/>
      <c r="K113"/>
      <c r="L113"/>
    </row>
    <row r="114" spans="1:12" ht="12.75">
      <c r="A114" s="10" t="s">
        <v>108</v>
      </c>
      <c r="B114" s="13">
        <v>4</v>
      </c>
      <c r="C114" s="13">
        <v>0</v>
      </c>
      <c r="D114" s="13">
        <v>2</v>
      </c>
      <c r="E114" s="13">
        <v>0</v>
      </c>
      <c r="F114" s="13">
        <v>47</v>
      </c>
      <c r="G114" s="13">
        <v>1</v>
      </c>
      <c r="H114" s="13">
        <v>31</v>
      </c>
      <c r="J114"/>
      <c r="K114"/>
      <c r="L114"/>
    </row>
    <row r="115" spans="1:12" ht="12.75">
      <c r="A115" s="10" t="s">
        <v>158</v>
      </c>
      <c r="B115" s="13">
        <v>2</v>
      </c>
      <c r="C115" s="13">
        <v>47</v>
      </c>
      <c r="D115" s="13">
        <v>1</v>
      </c>
      <c r="E115" s="13">
        <v>2</v>
      </c>
      <c r="F115" s="13">
        <v>34</v>
      </c>
      <c r="G115" s="13">
        <v>4</v>
      </c>
      <c r="H115" s="13">
        <v>21</v>
      </c>
      <c r="J115"/>
      <c r="K115"/>
      <c r="L115"/>
    </row>
    <row r="116" spans="1:12" s="15" customFormat="1" ht="12.75">
      <c r="A116" s="18" t="s">
        <v>159</v>
      </c>
      <c r="B116" s="19">
        <v>6</v>
      </c>
      <c r="C116" s="19"/>
      <c r="D116" s="19">
        <v>1</v>
      </c>
      <c r="E116" s="19">
        <v>0</v>
      </c>
      <c r="F116" s="19">
        <v>28</v>
      </c>
      <c r="G116" s="19">
        <v>0</v>
      </c>
      <c r="H116" s="19">
        <v>21</v>
      </c>
      <c r="I116" s="16" t="s">
        <v>170</v>
      </c>
      <c r="J116"/>
      <c r="K116"/>
      <c r="L116"/>
    </row>
    <row r="117" spans="1:12" ht="12.75">
      <c r="A117" s="10" t="s">
        <v>160</v>
      </c>
      <c r="B117" s="13">
        <v>1</v>
      </c>
      <c r="C117" s="13"/>
      <c r="D117" s="13">
        <v>2</v>
      </c>
      <c r="E117" s="13">
        <v>0</v>
      </c>
      <c r="F117" s="13">
        <v>17</v>
      </c>
      <c r="G117" s="13">
        <v>0</v>
      </c>
      <c r="H117" s="13">
        <v>14</v>
      </c>
      <c r="J117"/>
      <c r="K117"/>
      <c r="L117"/>
    </row>
    <row r="118" spans="1:12" ht="12.75">
      <c r="A118" s="10" t="s">
        <v>161</v>
      </c>
      <c r="B118" s="13">
        <v>1</v>
      </c>
      <c r="C118" s="13"/>
      <c r="D118" s="13">
        <v>2</v>
      </c>
      <c r="E118" s="13">
        <v>0</v>
      </c>
      <c r="F118" s="13">
        <v>21</v>
      </c>
      <c r="G118" s="13">
        <v>0</v>
      </c>
      <c r="H118" s="13">
        <v>14</v>
      </c>
      <c r="J118"/>
      <c r="K118"/>
      <c r="L118"/>
    </row>
    <row r="119" spans="1:12" ht="12.75">
      <c r="A119" s="10" t="s">
        <v>109</v>
      </c>
      <c r="B119" s="13">
        <v>6</v>
      </c>
      <c r="C119" s="13">
        <v>0</v>
      </c>
      <c r="D119" s="13">
        <v>1</v>
      </c>
      <c r="E119" s="13">
        <v>0</v>
      </c>
      <c r="F119" s="13">
        <v>87</v>
      </c>
      <c r="G119" s="13">
        <v>3</v>
      </c>
      <c r="H119" s="13">
        <v>17</v>
      </c>
      <c r="J119"/>
      <c r="K119"/>
      <c r="L119"/>
    </row>
    <row r="120" spans="1:12" ht="12.75">
      <c r="A120" s="10" t="s">
        <v>110</v>
      </c>
      <c r="B120" s="13">
        <v>14</v>
      </c>
      <c r="C120" s="13">
        <v>9</v>
      </c>
      <c r="D120" s="13">
        <v>1</v>
      </c>
      <c r="E120" s="13">
        <v>0</v>
      </c>
      <c r="F120" s="13">
        <v>102</v>
      </c>
      <c r="G120" s="13">
        <v>2</v>
      </c>
      <c r="H120" s="13">
        <v>13</v>
      </c>
      <c r="J120"/>
      <c r="K120"/>
      <c r="L120"/>
    </row>
    <row r="121" spans="1:12" ht="12.75">
      <c r="A121" s="10" t="s">
        <v>111</v>
      </c>
      <c r="B121" s="13">
        <v>0</v>
      </c>
      <c r="C121" s="13">
        <v>2</v>
      </c>
      <c r="D121" s="13">
        <v>1</v>
      </c>
      <c r="E121" s="13">
        <v>0</v>
      </c>
      <c r="F121" s="13">
        <v>16</v>
      </c>
      <c r="G121" s="13">
        <v>2</v>
      </c>
      <c r="H121" s="13">
        <v>6</v>
      </c>
      <c r="J121"/>
      <c r="K121"/>
      <c r="L121"/>
    </row>
    <row r="122" spans="1:12" ht="12.75">
      <c r="A122" s="10" t="s">
        <v>112</v>
      </c>
      <c r="B122" s="13">
        <v>4</v>
      </c>
      <c r="C122" s="13">
        <v>0</v>
      </c>
      <c r="D122" s="13">
        <v>1</v>
      </c>
      <c r="E122" s="13">
        <v>0</v>
      </c>
      <c r="F122" s="13">
        <v>80</v>
      </c>
      <c r="G122" s="13">
        <v>3</v>
      </c>
      <c r="H122" s="13">
        <v>16</v>
      </c>
      <c r="J122"/>
      <c r="K122"/>
      <c r="L122"/>
    </row>
    <row r="123" spans="1:16" ht="12.75">
      <c r="A123" s="10" t="s">
        <v>113</v>
      </c>
      <c r="B123" s="13">
        <v>0</v>
      </c>
      <c r="C123" s="13"/>
      <c r="D123" s="13">
        <v>2</v>
      </c>
      <c r="E123" s="13">
        <v>0</v>
      </c>
      <c r="F123" s="13">
        <v>5</v>
      </c>
      <c r="G123" s="13">
        <v>0</v>
      </c>
      <c r="H123" s="13">
        <v>2</v>
      </c>
      <c r="J123"/>
      <c r="K123"/>
      <c r="L123"/>
      <c r="M123"/>
      <c r="N123"/>
      <c r="O123"/>
      <c r="P123"/>
    </row>
    <row r="124" spans="1:16" ht="12.75">
      <c r="A124" s="10" t="s">
        <v>137</v>
      </c>
      <c r="B124" s="13">
        <v>10</v>
      </c>
      <c r="C124" s="13"/>
      <c r="D124" s="13">
        <v>2</v>
      </c>
      <c r="E124" s="13">
        <v>0</v>
      </c>
      <c r="F124" s="13">
        <v>38</v>
      </c>
      <c r="G124" s="13">
        <v>0</v>
      </c>
      <c r="H124" s="13">
        <v>2</v>
      </c>
      <c r="J124"/>
      <c r="K124"/>
      <c r="L124"/>
      <c r="M124"/>
      <c r="N124"/>
      <c r="O124"/>
      <c r="P124"/>
    </row>
    <row r="125" spans="1:16" ht="12.75">
      <c r="A125" s="10" t="s">
        <v>138</v>
      </c>
      <c r="B125" s="13">
        <v>8</v>
      </c>
      <c r="C125" s="13"/>
      <c r="D125" s="13">
        <v>2</v>
      </c>
      <c r="E125" s="13">
        <v>0</v>
      </c>
      <c r="F125" s="13">
        <v>46</v>
      </c>
      <c r="G125" s="13">
        <v>0</v>
      </c>
      <c r="H125" s="13">
        <v>2</v>
      </c>
      <c r="I125" s="8"/>
      <c r="J125"/>
      <c r="K125"/>
      <c r="L125"/>
      <c r="M125"/>
      <c r="N125"/>
      <c r="O125"/>
      <c r="P125"/>
    </row>
    <row r="126" spans="1:16" ht="12.75">
      <c r="A126" s="10" t="s">
        <v>139</v>
      </c>
      <c r="B126" s="13">
        <v>8</v>
      </c>
      <c r="C126" s="13"/>
      <c r="D126" s="13">
        <v>2</v>
      </c>
      <c r="E126" s="13">
        <v>0</v>
      </c>
      <c r="F126" s="13">
        <v>62</v>
      </c>
      <c r="G126" s="13">
        <v>1</v>
      </c>
      <c r="H126" s="13">
        <v>2</v>
      </c>
      <c r="I126" s="8"/>
      <c r="J126"/>
      <c r="K126"/>
      <c r="L126"/>
      <c r="M126"/>
      <c r="N126"/>
      <c r="O126"/>
      <c r="P126"/>
    </row>
    <row r="127" spans="1:16" ht="12.75">
      <c r="A127" s="10" t="s">
        <v>140</v>
      </c>
      <c r="B127" s="13">
        <v>7</v>
      </c>
      <c r="C127" s="13"/>
      <c r="D127" s="13">
        <v>2</v>
      </c>
      <c r="E127" s="13">
        <v>0</v>
      </c>
      <c r="F127" s="13">
        <v>32</v>
      </c>
      <c r="G127" s="13">
        <v>0</v>
      </c>
      <c r="H127" s="13">
        <v>2</v>
      </c>
      <c r="I127" s="8"/>
      <c r="J127"/>
      <c r="K127"/>
      <c r="L127"/>
      <c r="M127"/>
      <c r="N127"/>
      <c r="O127"/>
      <c r="P127"/>
    </row>
    <row r="128" spans="1:16" ht="12.75">
      <c r="A128" s="10" t="s">
        <v>141</v>
      </c>
      <c r="B128" s="13">
        <v>9</v>
      </c>
      <c r="C128" s="13"/>
      <c r="D128" s="13">
        <v>2</v>
      </c>
      <c r="E128" s="13">
        <v>0</v>
      </c>
      <c r="F128" s="13">
        <v>36</v>
      </c>
      <c r="G128" s="13">
        <v>0</v>
      </c>
      <c r="H128" s="13">
        <v>2</v>
      </c>
      <c r="I128" s="8"/>
      <c r="J128"/>
      <c r="K128"/>
      <c r="L128"/>
      <c r="M128"/>
      <c r="N128"/>
      <c r="O128"/>
      <c r="P128"/>
    </row>
    <row r="129" spans="1:16" ht="12.75">
      <c r="A129" s="10" t="s">
        <v>114</v>
      </c>
      <c r="B129" s="13">
        <v>0</v>
      </c>
      <c r="C129" s="13"/>
      <c r="D129" s="13">
        <v>2</v>
      </c>
      <c r="E129" s="13">
        <v>0</v>
      </c>
      <c r="F129" s="13">
        <v>14</v>
      </c>
      <c r="G129" s="13">
        <v>0</v>
      </c>
      <c r="H129" s="13">
        <v>8</v>
      </c>
      <c r="I129" s="8"/>
      <c r="J129"/>
      <c r="K129"/>
      <c r="L129"/>
      <c r="M129"/>
      <c r="N129"/>
      <c r="O129"/>
      <c r="P129"/>
    </row>
    <row r="130" spans="1:16" ht="12.75">
      <c r="A130" s="10" t="s">
        <v>142</v>
      </c>
      <c r="B130" s="13">
        <v>7</v>
      </c>
      <c r="C130" s="13"/>
      <c r="D130" s="13">
        <v>2</v>
      </c>
      <c r="E130" s="13">
        <v>0</v>
      </c>
      <c r="F130" s="13">
        <v>26</v>
      </c>
      <c r="G130" s="13">
        <v>0</v>
      </c>
      <c r="H130" s="13">
        <v>2</v>
      </c>
      <c r="I130" s="8"/>
      <c r="J130"/>
      <c r="K130"/>
      <c r="L130"/>
      <c r="M130"/>
      <c r="N130"/>
      <c r="O130"/>
      <c r="P130"/>
    </row>
    <row r="131" spans="1:16" ht="12.75">
      <c r="A131" s="10" t="s">
        <v>143</v>
      </c>
      <c r="B131" s="13">
        <v>9</v>
      </c>
      <c r="C131" s="13"/>
      <c r="D131" s="13">
        <v>2</v>
      </c>
      <c r="E131" s="13">
        <v>0</v>
      </c>
      <c r="F131" s="13">
        <v>44</v>
      </c>
      <c r="G131" s="13">
        <v>0</v>
      </c>
      <c r="H131" s="13">
        <v>2</v>
      </c>
      <c r="I131" s="8"/>
      <c r="J131"/>
      <c r="K131"/>
      <c r="L131"/>
      <c r="M131"/>
      <c r="N131"/>
      <c r="O131"/>
      <c r="P131"/>
    </row>
    <row r="132" spans="1:16" ht="12.75">
      <c r="A132" s="10" t="s">
        <v>144</v>
      </c>
      <c r="B132" s="13">
        <v>8</v>
      </c>
      <c r="C132" s="13"/>
      <c r="D132" s="13">
        <v>2</v>
      </c>
      <c r="E132" s="13">
        <v>0</v>
      </c>
      <c r="F132" s="13">
        <v>47</v>
      </c>
      <c r="G132" s="13">
        <v>1</v>
      </c>
      <c r="H132" s="13">
        <v>2</v>
      </c>
      <c r="I132" s="8"/>
      <c r="J132"/>
      <c r="K132"/>
      <c r="L132"/>
      <c r="M132"/>
      <c r="N132"/>
      <c r="O132"/>
      <c r="P132"/>
    </row>
    <row r="133" spans="1:12" s="15" customFormat="1" ht="12.75">
      <c r="A133" s="18" t="s">
        <v>164</v>
      </c>
      <c r="B133" s="19">
        <v>7</v>
      </c>
      <c r="C133" s="19"/>
      <c r="D133" s="19">
        <v>2</v>
      </c>
      <c r="E133" s="19">
        <v>0</v>
      </c>
      <c r="F133" s="19">
        <v>23</v>
      </c>
      <c r="G133" s="19">
        <v>0</v>
      </c>
      <c r="H133" s="19">
        <v>4</v>
      </c>
      <c r="I133" s="16" t="s">
        <v>170</v>
      </c>
      <c r="J133"/>
      <c r="K133"/>
      <c r="L133"/>
    </row>
    <row r="134" spans="1:12" ht="12.75">
      <c r="A134" s="22"/>
      <c r="B134" s="23">
        <f>SUM(B3:B133)</f>
        <v>662</v>
      </c>
      <c r="C134" s="24">
        <f>SUM(C3:C133)</f>
        <v>1059</v>
      </c>
      <c r="D134" s="24">
        <f>MAX(D3:D133)</f>
        <v>3</v>
      </c>
      <c r="E134" s="24">
        <f>SUM(E3:E133)</f>
        <v>56</v>
      </c>
      <c r="F134" s="24">
        <f>SUM(F3:F133)</f>
        <v>5939</v>
      </c>
      <c r="G134" s="24">
        <f>SUM(G3:G133)</f>
        <v>221</v>
      </c>
      <c r="H134" s="25">
        <f>SUM(H3:H133)</f>
        <v>1480</v>
      </c>
      <c r="J134"/>
      <c r="K134"/>
      <c r="L134"/>
    </row>
    <row r="135" spans="10:17" ht="12.75">
      <c r="J135"/>
      <c r="K135"/>
      <c r="L135"/>
      <c r="M135" s="7"/>
      <c r="N135" s="7"/>
      <c r="O135" s="7"/>
      <c r="P135" s="7"/>
      <c r="Q135" s="7"/>
    </row>
    <row r="136" spans="1:12" ht="12.75">
      <c r="A136" s="1"/>
      <c r="J136"/>
      <c r="K136"/>
      <c r="L136"/>
    </row>
    <row r="137" spans="10:12" ht="12.75">
      <c r="J137"/>
      <c r="K137"/>
      <c r="L137"/>
    </row>
    <row r="138" spans="10:12" ht="12.75">
      <c r="J138"/>
      <c r="K138"/>
      <c r="L138"/>
    </row>
    <row r="139" spans="10:12" ht="12.75">
      <c r="J139"/>
      <c r="K139" s="8"/>
      <c r="L139" s="8"/>
    </row>
    <row r="140" ht="12.75">
      <c r="A140" s="1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ht="12.75">
      <c r="A142" s="1" t="s">
        <v>13</v>
      </c>
    </row>
    <row r="143" spans="1:11" s="5" customFormat="1" ht="37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5" customFormat="1" ht="24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s="5" customFormat="1" ht="24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s="5" customFormat="1" ht="24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s="5" customFormat="1" ht="24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s="5" customFormat="1" ht="24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s="5" customFormat="1" ht="24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s="5" customFormat="1" ht="24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s="5" customFormat="1" ht="24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s="5" customFormat="1" ht="24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</sheetData>
  <mergeCells count="11">
    <mergeCell ref="A150:K150"/>
    <mergeCell ref="A141:H141"/>
    <mergeCell ref="A151:K151"/>
    <mergeCell ref="A143:K143"/>
    <mergeCell ref="A152:K152"/>
    <mergeCell ref="A144:K144"/>
    <mergeCell ref="A145:K145"/>
    <mergeCell ref="A146:K146"/>
    <mergeCell ref="A147:K147"/>
    <mergeCell ref="A148:K148"/>
    <mergeCell ref="A149:K149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pane ySplit="2" topLeftCell="BM3" activePane="bottomLeft" state="frozen"/>
      <selection pane="topLeft" activeCell="A1" sqref="A1"/>
      <selection pane="bottomLeft" activeCell="A2" sqref="A2:H3"/>
    </sheetView>
  </sheetViews>
  <sheetFormatPr defaultColWidth="9.140625" defaultRowHeight="12.75"/>
  <cols>
    <col min="1" max="1" width="33.140625" style="6" bestFit="1" customWidth="1"/>
    <col min="2" max="9" width="9.140625" style="14" customWidth="1"/>
    <col min="10" max="10" width="30.140625" style="6" bestFit="1" customWidth="1"/>
    <col min="11" max="11" width="12.00390625" style="6" customWidth="1"/>
    <col min="12" max="13" width="10.140625" style="6" customWidth="1"/>
    <col min="14" max="14" width="10.57421875" style="6" customWidth="1"/>
    <col min="15" max="15" width="13.00390625" style="6" customWidth="1"/>
    <col min="16" max="16" width="13.140625" style="6" customWidth="1"/>
    <col min="17" max="16384" width="9.140625" style="6" customWidth="1"/>
  </cols>
  <sheetData>
    <row r="1" spans="1:8" ht="15.75">
      <c r="A1" s="2" t="s">
        <v>145</v>
      </c>
      <c r="B1" s="12"/>
      <c r="C1" s="12"/>
      <c r="D1" s="12"/>
      <c r="E1" s="12"/>
      <c r="F1" s="12"/>
      <c r="G1" s="20" t="s">
        <v>9</v>
      </c>
      <c r="H1" s="21">
        <v>131</v>
      </c>
    </row>
    <row r="2" spans="1:8" ht="12.75">
      <c r="A2" s="9" t="s">
        <v>1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</row>
    <row r="3" spans="1:10" ht="12.75">
      <c r="A3" s="10" t="s">
        <v>14</v>
      </c>
      <c r="B3" s="13">
        <v>0</v>
      </c>
      <c r="C3" s="13">
        <v>109</v>
      </c>
      <c r="D3" s="13">
        <v>1</v>
      </c>
      <c r="E3" s="13">
        <v>0</v>
      </c>
      <c r="F3" s="13">
        <v>70</v>
      </c>
      <c r="G3" s="13">
        <v>8</v>
      </c>
      <c r="H3" s="13">
        <v>33</v>
      </c>
      <c r="J3"/>
    </row>
    <row r="4" spans="1:10" ht="12.75">
      <c r="A4" s="10" t="s">
        <v>15</v>
      </c>
      <c r="B4" s="13">
        <v>10</v>
      </c>
      <c r="C4" s="13">
        <v>9</v>
      </c>
      <c r="D4" s="13">
        <v>1</v>
      </c>
      <c r="E4" s="13">
        <v>0</v>
      </c>
      <c r="F4" s="13">
        <v>102</v>
      </c>
      <c r="G4" s="13">
        <v>2</v>
      </c>
      <c r="H4" s="13">
        <v>12</v>
      </c>
      <c r="J4"/>
    </row>
    <row r="5" spans="1:10" ht="12.75">
      <c r="A5" s="10" t="s">
        <v>16</v>
      </c>
      <c r="B5" s="13">
        <v>4</v>
      </c>
      <c r="C5" s="13">
        <v>0</v>
      </c>
      <c r="D5" s="13">
        <v>2</v>
      </c>
      <c r="E5" s="13">
        <v>0</v>
      </c>
      <c r="F5" s="13">
        <v>46</v>
      </c>
      <c r="G5" s="13">
        <v>1</v>
      </c>
      <c r="H5" s="13">
        <v>31</v>
      </c>
      <c r="J5"/>
    </row>
    <row r="6" spans="1:10" ht="12.75">
      <c r="A6" s="10" t="s">
        <v>146</v>
      </c>
      <c r="B6" s="13">
        <v>3</v>
      </c>
      <c r="C6" s="13">
        <v>66</v>
      </c>
      <c r="D6" s="13">
        <v>1</v>
      </c>
      <c r="E6" s="13">
        <v>2</v>
      </c>
      <c r="F6" s="13">
        <v>36</v>
      </c>
      <c r="G6" s="13">
        <v>4</v>
      </c>
      <c r="H6" s="13">
        <v>24</v>
      </c>
      <c r="J6"/>
    </row>
    <row r="7" spans="1:9" s="15" customFormat="1" ht="12.75">
      <c r="A7" s="18" t="s">
        <v>147</v>
      </c>
      <c r="B7" s="19">
        <v>6</v>
      </c>
      <c r="C7" s="19"/>
      <c r="D7" s="19">
        <v>1</v>
      </c>
      <c r="E7" s="19">
        <v>0</v>
      </c>
      <c r="F7" s="19">
        <v>31</v>
      </c>
      <c r="G7" s="19">
        <v>0</v>
      </c>
      <c r="H7" s="19">
        <v>21</v>
      </c>
      <c r="I7" s="16" t="s">
        <v>170</v>
      </c>
    </row>
    <row r="8" spans="1:10" ht="12.75">
      <c r="A8" s="10" t="s">
        <v>148</v>
      </c>
      <c r="B8" s="13">
        <v>2</v>
      </c>
      <c r="C8" s="13"/>
      <c r="D8" s="13">
        <v>2</v>
      </c>
      <c r="E8" s="13">
        <v>0</v>
      </c>
      <c r="F8" s="13">
        <v>19</v>
      </c>
      <c r="G8" s="13">
        <v>0</v>
      </c>
      <c r="H8" s="13">
        <v>16</v>
      </c>
      <c r="J8"/>
    </row>
    <row r="9" spans="1:10" ht="12.75">
      <c r="A9" s="10" t="s">
        <v>149</v>
      </c>
      <c r="B9" s="13">
        <v>2</v>
      </c>
      <c r="C9" s="13"/>
      <c r="D9" s="13">
        <v>2</v>
      </c>
      <c r="E9" s="13">
        <v>0</v>
      </c>
      <c r="F9" s="13">
        <v>24</v>
      </c>
      <c r="G9" s="13">
        <v>0</v>
      </c>
      <c r="H9" s="13">
        <v>16</v>
      </c>
      <c r="J9"/>
    </row>
    <row r="10" spans="1:10" ht="12.75">
      <c r="A10" s="10" t="s">
        <v>115</v>
      </c>
      <c r="B10" s="13">
        <v>1</v>
      </c>
      <c r="C10" s="13"/>
      <c r="D10" s="13">
        <v>1</v>
      </c>
      <c r="E10" s="13">
        <v>1</v>
      </c>
      <c r="F10" s="13">
        <v>4</v>
      </c>
      <c r="G10" s="13">
        <v>0</v>
      </c>
      <c r="H10" s="13">
        <v>3</v>
      </c>
      <c r="J10"/>
    </row>
    <row r="11" spans="1:10" ht="12.75">
      <c r="A11" s="10" t="s">
        <v>116</v>
      </c>
      <c r="B11" s="13">
        <v>0</v>
      </c>
      <c r="C11" s="13"/>
      <c r="D11" s="13">
        <v>1</v>
      </c>
      <c r="E11" s="13">
        <v>1</v>
      </c>
      <c r="F11" s="13">
        <v>1</v>
      </c>
      <c r="G11" s="13">
        <v>0</v>
      </c>
      <c r="H11" s="13">
        <v>0</v>
      </c>
      <c r="J11"/>
    </row>
    <row r="12" spans="1:10" ht="12.75">
      <c r="A12" s="10" t="s">
        <v>117</v>
      </c>
      <c r="B12" s="13">
        <v>0</v>
      </c>
      <c r="C12" s="13"/>
      <c r="D12" s="13">
        <v>1</v>
      </c>
      <c r="E12" s="13">
        <v>0</v>
      </c>
      <c r="F12" s="13">
        <v>2</v>
      </c>
      <c r="G12" s="13">
        <v>0</v>
      </c>
      <c r="H12" s="13">
        <v>0</v>
      </c>
      <c r="J12"/>
    </row>
    <row r="13" spans="1:9" s="15" customFormat="1" ht="12.75">
      <c r="A13" s="18" t="s">
        <v>118</v>
      </c>
      <c r="B13" s="19">
        <v>3</v>
      </c>
      <c r="C13" s="19">
        <v>4</v>
      </c>
      <c r="D13" s="19">
        <v>1</v>
      </c>
      <c r="E13" s="19">
        <v>1</v>
      </c>
      <c r="F13" s="19">
        <v>46</v>
      </c>
      <c r="G13" s="19">
        <v>2</v>
      </c>
      <c r="H13" s="19">
        <v>20</v>
      </c>
      <c r="I13" s="16" t="s">
        <v>170</v>
      </c>
    </row>
    <row r="14" spans="1:10" ht="12.75">
      <c r="A14" s="10" t="s">
        <v>119</v>
      </c>
      <c r="B14" s="13">
        <v>0</v>
      </c>
      <c r="C14" s="13"/>
      <c r="D14" s="13">
        <v>1</v>
      </c>
      <c r="E14" s="13">
        <v>0</v>
      </c>
      <c r="F14" s="13">
        <v>1</v>
      </c>
      <c r="G14" s="13">
        <v>0</v>
      </c>
      <c r="H14" s="13">
        <v>0</v>
      </c>
      <c r="J14"/>
    </row>
    <row r="15" spans="1:10" ht="12.75">
      <c r="A15" s="10" t="s">
        <v>120</v>
      </c>
      <c r="B15" s="13">
        <v>2</v>
      </c>
      <c r="C15" s="13">
        <v>1</v>
      </c>
      <c r="D15" s="13">
        <v>1</v>
      </c>
      <c r="E15" s="13">
        <v>22</v>
      </c>
      <c r="F15" s="13">
        <v>12</v>
      </c>
      <c r="G15" s="13">
        <v>2</v>
      </c>
      <c r="H15" s="13">
        <v>4</v>
      </c>
      <c r="J15"/>
    </row>
    <row r="16" spans="1:10" ht="12.75">
      <c r="A16" s="10" t="s">
        <v>17</v>
      </c>
      <c r="B16" s="13">
        <v>0</v>
      </c>
      <c r="C16" s="13"/>
      <c r="D16" s="13">
        <v>2</v>
      </c>
      <c r="E16" s="13">
        <v>0</v>
      </c>
      <c r="F16" s="13">
        <v>5</v>
      </c>
      <c r="G16" s="13">
        <v>0</v>
      </c>
      <c r="H16" s="13">
        <v>2</v>
      </c>
      <c r="J16"/>
    </row>
    <row r="17" spans="1:10" ht="12.75">
      <c r="A17" s="10" t="s">
        <v>18</v>
      </c>
      <c r="B17" s="13">
        <v>4</v>
      </c>
      <c r="C17" s="13">
        <v>0</v>
      </c>
      <c r="D17" s="13">
        <v>1</v>
      </c>
      <c r="E17" s="13">
        <v>3</v>
      </c>
      <c r="F17" s="13">
        <v>75</v>
      </c>
      <c r="G17" s="13">
        <v>4</v>
      </c>
      <c r="H17" s="13">
        <v>43</v>
      </c>
      <c r="J17"/>
    </row>
    <row r="18" spans="1:10" ht="12.75">
      <c r="A18" s="10" t="s">
        <v>19</v>
      </c>
      <c r="B18" s="13">
        <v>9</v>
      </c>
      <c r="C18" s="13">
        <v>0</v>
      </c>
      <c r="D18" s="13">
        <v>1</v>
      </c>
      <c r="E18" s="13">
        <v>0</v>
      </c>
      <c r="F18" s="13">
        <v>39</v>
      </c>
      <c r="G18" s="13">
        <v>1</v>
      </c>
      <c r="H18" s="13">
        <v>11</v>
      </c>
      <c r="J18"/>
    </row>
    <row r="19" spans="1:10" ht="12.75">
      <c r="A19" s="10" t="s">
        <v>20</v>
      </c>
      <c r="B19" s="13">
        <v>5</v>
      </c>
      <c r="C19" s="13">
        <v>0</v>
      </c>
      <c r="D19" s="13">
        <v>1</v>
      </c>
      <c r="E19" s="13">
        <v>0</v>
      </c>
      <c r="F19" s="13">
        <v>78</v>
      </c>
      <c r="G19" s="13">
        <v>3</v>
      </c>
      <c r="H19" s="13">
        <v>17</v>
      </c>
      <c r="J19"/>
    </row>
    <row r="20" spans="1:10" ht="12.75">
      <c r="A20" s="10" t="s">
        <v>21</v>
      </c>
      <c r="B20" s="13">
        <v>24</v>
      </c>
      <c r="C20" s="13">
        <v>0</v>
      </c>
      <c r="D20" s="13">
        <v>1</v>
      </c>
      <c r="E20" s="13">
        <v>0</v>
      </c>
      <c r="F20" s="13">
        <v>524</v>
      </c>
      <c r="G20" s="13">
        <v>7</v>
      </c>
      <c r="H20" s="13">
        <v>36</v>
      </c>
      <c r="J20"/>
    </row>
    <row r="21" spans="1:10" ht="12.75">
      <c r="A21" s="10" t="s">
        <v>150</v>
      </c>
      <c r="B21" s="13">
        <v>4</v>
      </c>
      <c r="C21" s="13">
        <v>213</v>
      </c>
      <c r="D21" s="13">
        <v>1</v>
      </c>
      <c r="E21" s="13">
        <v>2</v>
      </c>
      <c r="F21" s="13">
        <v>68</v>
      </c>
      <c r="G21" s="13">
        <v>10</v>
      </c>
      <c r="H21" s="13">
        <v>43</v>
      </c>
      <c r="J21"/>
    </row>
    <row r="22" spans="1:9" s="15" customFormat="1" ht="12.75">
      <c r="A22" s="18" t="s">
        <v>151</v>
      </c>
      <c r="B22" s="19">
        <v>6</v>
      </c>
      <c r="C22" s="19"/>
      <c r="D22" s="19">
        <v>1</v>
      </c>
      <c r="E22" s="19">
        <v>0</v>
      </c>
      <c r="F22" s="19">
        <v>37</v>
      </c>
      <c r="G22" s="19">
        <v>0</v>
      </c>
      <c r="H22" s="19">
        <v>17</v>
      </c>
      <c r="I22" s="16" t="s">
        <v>170</v>
      </c>
    </row>
    <row r="23" spans="1:10" ht="12.75">
      <c r="A23" s="10" t="s">
        <v>152</v>
      </c>
      <c r="B23" s="13">
        <v>4</v>
      </c>
      <c r="C23" s="13"/>
      <c r="D23" s="13">
        <v>2</v>
      </c>
      <c r="E23" s="13">
        <v>0</v>
      </c>
      <c r="F23" s="13">
        <v>29</v>
      </c>
      <c r="G23" s="13">
        <v>0</v>
      </c>
      <c r="H23" s="13">
        <v>31</v>
      </c>
      <c r="J23"/>
    </row>
    <row r="24" spans="1:10" ht="12.75">
      <c r="A24" s="10" t="s">
        <v>153</v>
      </c>
      <c r="B24" s="13">
        <v>4</v>
      </c>
      <c r="C24" s="13"/>
      <c r="D24" s="13">
        <v>2</v>
      </c>
      <c r="E24" s="13">
        <v>0</v>
      </c>
      <c r="F24" s="13">
        <v>41</v>
      </c>
      <c r="G24" s="13">
        <v>0</v>
      </c>
      <c r="H24" s="13">
        <v>31</v>
      </c>
      <c r="J24"/>
    </row>
    <row r="25" spans="1:10" ht="12.75">
      <c r="A25" s="10" t="s">
        <v>22</v>
      </c>
      <c r="B25" s="13">
        <v>1</v>
      </c>
      <c r="C25" s="13">
        <v>4</v>
      </c>
      <c r="D25" s="13">
        <v>1</v>
      </c>
      <c r="E25" s="13">
        <v>0</v>
      </c>
      <c r="F25" s="13">
        <v>26</v>
      </c>
      <c r="G25" s="13">
        <v>2</v>
      </c>
      <c r="H25" s="13">
        <v>6</v>
      </c>
      <c r="J25"/>
    </row>
    <row r="26" spans="1:10" ht="12.75">
      <c r="A26" s="10" t="s">
        <v>23</v>
      </c>
      <c r="B26" s="13">
        <v>2</v>
      </c>
      <c r="C26" s="13">
        <v>0</v>
      </c>
      <c r="D26" s="13">
        <v>1</v>
      </c>
      <c r="E26" s="13">
        <v>0</v>
      </c>
      <c r="F26" s="13">
        <v>30</v>
      </c>
      <c r="G26" s="13">
        <v>2</v>
      </c>
      <c r="H26" s="13">
        <v>5</v>
      </c>
      <c r="J26"/>
    </row>
    <row r="27" spans="1:10" ht="12.75">
      <c r="A27" s="10" t="s">
        <v>121</v>
      </c>
      <c r="B27" s="13">
        <v>4</v>
      </c>
      <c r="C27" s="13"/>
      <c r="D27" s="13">
        <v>2</v>
      </c>
      <c r="E27" s="13">
        <v>0</v>
      </c>
      <c r="F27" s="13">
        <v>18</v>
      </c>
      <c r="G27" s="13">
        <v>0</v>
      </c>
      <c r="H27" s="13">
        <v>2</v>
      </c>
      <c r="J27"/>
    </row>
    <row r="28" spans="1:10" ht="12.75">
      <c r="A28" s="10" t="s">
        <v>24</v>
      </c>
      <c r="B28" s="13">
        <v>0</v>
      </c>
      <c r="C28" s="13"/>
      <c r="D28" s="13">
        <v>1</v>
      </c>
      <c r="E28" s="13">
        <v>0</v>
      </c>
      <c r="F28" s="13">
        <v>19</v>
      </c>
      <c r="G28" s="13">
        <v>14</v>
      </c>
      <c r="H28" s="13">
        <v>1</v>
      </c>
      <c r="J28"/>
    </row>
    <row r="29" spans="1:10" ht="12.75">
      <c r="A29" s="10" t="s">
        <v>25</v>
      </c>
      <c r="B29" s="13">
        <v>5</v>
      </c>
      <c r="C29" s="13">
        <v>39</v>
      </c>
      <c r="D29" s="13">
        <v>1</v>
      </c>
      <c r="E29" s="13">
        <v>0</v>
      </c>
      <c r="F29" s="13">
        <v>372</v>
      </c>
      <c r="G29" s="13">
        <v>9</v>
      </c>
      <c r="H29" s="13">
        <v>58</v>
      </c>
      <c r="J29"/>
    </row>
    <row r="30" spans="1:10" ht="12.75">
      <c r="A30" s="10" t="s">
        <v>26</v>
      </c>
      <c r="B30" s="13">
        <v>4</v>
      </c>
      <c r="C30" s="13">
        <v>0</v>
      </c>
      <c r="D30" s="13">
        <v>1</v>
      </c>
      <c r="E30" s="13">
        <v>0</v>
      </c>
      <c r="F30" s="13">
        <v>12</v>
      </c>
      <c r="G30" s="13">
        <v>1</v>
      </c>
      <c r="H30" s="13">
        <v>5</v>
      </c>
      <c r="J30"/>
    </row>
    <row r="31" spans="1:10" ht="12.75">
      <c r="A31" s="10" t="s">
        <v>27</v>
      </c>
      <c r="B31" s="13">
        <v>1</v>
      </c>
      <c r="C31" s="13">
        <v>67</v>
      </c>
      <c r="D31" s="13">
        <v>1</v>
      </c>
      <c r="E31" s="13">
        <v>0</v>
      </c>
      <c r="F31" s="13">
        <v>57</v>
      </c>
      <c r="G31" s="13">
        <v>6</v>
      </c>
      <c r="H31" s="13">
        <v>26</v>
      </c>
      <c r="J31"/>
    </row>
    <row r="32" spans="1:10" ht="12.75">
      <c r="A32" s="10" t="s">
        <v>28</v>
      </c>
      <c r="B32" s="13">
        <v>7</v>
      </c>
      <c r="C32" s="13">
        <v>0</v>
      </c>
      <c r="D32" s="13">
        <v>1</v>
      </c>
      <c r="E32" s="13">
        <v>0</v>
      </c>
      <c r="F32" s="13">
        <v>78</v>
      </c>
      <c r="G32" s="13">
        <v>3</v>
      </c>
      <c r="H32" s="13">
        <v>17</v>
      </c>
      <c r="J32"/>
    </row>
    <row r="33" spans="1:10" ht="12.75">
      <c r="A33" s="10" t="s">
        <v>29</v>
      </c>
      <c r="B33" s="13">
        <v>15</v>
      </c>
      <c r="C33" s="13">
        <v>16</v>
      </c>
      <c r="D33" s="13">
        <v>1</v>
      </c>
      <c r="E33" s="13">
        <v>0</v>
      </c>
      <c r="F33" s="13">
        <v>136</v>
      </c>
      <c r="G33" s="13">
        <v>2</v>
      </c>
      <c r="H33" s="13">
        <v>15</v>
      </c>
      <c r="J33"/>
    </row>
    <row r="34" spans="1:10" ht="12.75">
      <c r="A34" s="10" t="s">
        <v>30</v>
      </c>
      <c r="B34" s="13">
        <v>0</v>
      </c>
      <c r="C34" s="13">
        <v>4</v>
      </c>
      <c r="D34" s="13">
        <v>1</v>
      </c>
      <c r="E34" s="13">
        <v>0</v>
      </c>
      <c r="F34" s="13">
        <v>31</v>
      </c>
      <c r="G34" s="13">
        <v>3</v>
      </c>
      <c r="H34" s="13">
        <v>15</v>
      </c>
      <c r="J34"/>
    </row>
    <row r="35" spans="1:10" ht="12.75">
      <c r="A35" s="10" t="s">
        <v>31</v>
      </c>
      <c r="B35" s="13">
        <v>6</v>
      </c>
      <c r="C35" s="13">
        <v>0</v>
      </c>
      <c r="D35" s="13">
        <v>1</v>
      </c>
      <c r="E35" s="13">
        <v>0</v>
      </c>
      <c r="F35" s="13">
        <v>21</v>
      </c>
      <c r="G35" s="13">
        <v>1</v>
      </c>
      <c r="H35" s="13">
        <v>8</v>
      </c>
      <c r="J35"/>
    </row>
    <row r="36" spans="1:10" ht="12.75">
      <c r="A36" s="10" t="s">
        <v>32</v>
      </c>
      <c r="B36" s="13">
        <v>2</v>
      </c>
      <c r="C36" s="13">
        <v>0</v>
      </c>
      <c r="D36" s="13">
        <v>1</v>
      </c>
      <c r="E36" s="13">
        <v>0</v>
      </c>
      <c r="F36" s="13">
        <v>75</v>
      </c>
      <c r="G36" s="13">
        <v>4</v>
      </c>
      <c r="H36" s="13">
        <v>16</v>
      </c>
      <c r="J36"/>
    </row>
    <row r="37" spans="1:10" ht="12.75">
      <c r="A37" s="10" t="s">
        <v>33</v>
      </c>
      <c r="B37" s="13">
        <v>8</v>
      </c>
      <c r="C37" s="13">
        <v>0</v>
      </c>
      <c r="D37" s="13">
        <v>1</v>
      </c>
      <c r="E37" s="13">
        <v>0</v>
      </c>
      <c r="F37" s="13">
        <v>83</v>
      </c>
      <c r="G37" s="13">
        <v>2</v>
      </c>
      <c r="H37" s="13">
        <v>12</v>
      </c>
      <c r="J37"/>
    </row>
    <row r="38" spans="1:9" s="15" customFormat="1" ht="12.75">
      <c r="A38" s="18" t="s">
        <v>122</v>
      </c>
      <c r="B38" s="19">
        <v>1</v>
      </c>
      <c r="C38" s="18"/>
      <c r="D38" s="19">
        <v>1</v>
      </c>
      <c r="E38" s="19">
        <v>0</v>
      </c>
      <c r="F38" s="19">
        <v>3</v>
      </c>
      <c r="G38" s="19">
        <v>0</v>
      </c>
      <c r="H38" s="19">
        <v>0</v>
      </c>
      <c r="I38" s="16" t="s">
        <v>170</v>
      </c>
    </row>
    <row r="39" spans="1:10" ht="12.75">
      <c r="A39" s="10" t="s">
        <v>34</v>
      </c>
      <c r="B39" s="13">
        <v>0</v>
      </c>
      <c r="C39" s="13"/>
      <c r="D39" s="13">
        <v>1</v>
      </c>
      <c r="E39" s="13">
        <v>0</v>
      </c>
      <c r="F39" s="13">
        <v>23</v>
      </c>
      <c r="G39" s="13">
        <v>20</v>
      </c>
      <c r="H39" s="13">
        <v>0</v>
      </c>
      <c r="J39"/>
    </row>
    <row r="40" spans="1:10" ht="12.75">
      <c r="A40" s="10" t="s">
        <v>35</v>
      </c>
      <c r="B40" s="13">
        <v>4</v>
      </c>
      <c r="C40" s="13">
        <v>0</v>
      </c>
      <c r="D40" s="13">
        <v>2</v>
      </c>
      <c r="E40" s="13">
        <v>0</v>
      </c>
      <c r="F40" s="13">
        <v>65</v>
      </c>
      <c r="G40" s="13">
        <v>1</v>
      </c>
      <c r="H40" s="13">
        <v>43</v>
      </c>
      <c r="J40"/>
    </row>
    <row r="41" spans="1:10" ht="12.75">
      <c r="A41" s="10" t="s">
        <v>154</v>
      </c>
      <c r="B41" s="13">
        <v>2</v>
      </c>
      <c r="C41" s="13">
        <v>122</v>
      </c>
      <c r="D41" s="13">
        <v>1</v>
      </c>
      <c r="E41" s="13">
        <v>2</v>
      </c>
      <c r="F41" s="13">
        <v>53</v>
      </c>
      <c r="G41" s="13">
        <v>7</v>
      </c>
      <c r="H41" s="13">
        <v>33</v>
      </c>
      <c r="J41"/>
    </row>
    <row r="42" spans="1:9" s="15" customFormat="1" ht="12.75">
      <c r="A42" s="18" t="s">
        <v>155</v>
      </c>
      <c r="B42" s="19">
        <v>6</v>
      </c>
      <c r="C42" s="18"/>
      <c r="D42" s="19">
        <v>1</v>
      </c>
      <c r="E42" s="19">
        <v>0</v>
      </c>
      <c r="F42" s="19">
        <v>34</v>
      </c>
      <c r="G42" s="19">
        <v>0</v>
      </c>
      <c r="H42" s="19">
        <v>24</v>
      </c>
      <c r="I42" s="16" t="s">
        <v>170</v>
      </c>
    </row>
    <row r="43" spans="1:10" ht="12.75">
      <c r="A43" s="10" t="s">
        <v>156</v>
      </c>
      <c r="B43" s="13">
        <v>1</v>
      </c>
      <c r="C43" s="13"/>
      <c r="D43" s="13">
        <v>2</v>
      </c>
      <c r="E43" s="13">
        <v>0</v>
      </c>
      <c r="F43" s="13">
        <v>25</v>
      </c>
      <c r="G43" s="13">
        <v>0</v>
      </c>
      <c r="H43" s="13">
        <v>23</v>
      </c>
      <c r="J43"/>
    </row>
    <row r="44" spans="1:10" ht="12.75">
      <c r="A44" s="10" t="s">
        <v>157</v>
      </c>
      <c r="B44" s="13">
        <v>1</v>
      </c>
      <c r="C44" s="13"/>
      <c r="D44" s="13">
        <v>2</v>
      </c>
      <c r="E44" s="13">
        <v>0</v>
      </c>
      <c r="F44" s="13">
        <v>32</v>
      </c>
      <c r="G44" s="13">
        <v>0</v>
      </c>
      <c r="H44" s="13">
        <v>23</v>
      </c>
      <c r="J44"/>
    </row>
    <row r="45" spans="1:10" ht="12.75">
      <c r="A45" s="10" t="s">
        <v>36</v>
      </c>
      <c r="B45" s="13">
        <v>0</v>
      </c>
      <c r="C45" s="13"/>
      <c r="D45" s="13">
        <v>1</v>
      </c>
      <c r="E45" s="13">
        <v>0</v>
      </c>
      <c r="F45" s="13">
        <v>27</v>
      </c>
      <c r="G45" s="13">
        <v>0</v>
      </c>
      <c r="H45" s="13">
        <v>9</v>
      </c>
      <c r="J45"/>
    </row>
    <row r="46" spans="1:10" ht="12.75">
      <c r="A46" s="10" t="s">
        <v>123</v>
      </c>
      <c r="B46" s="13">
        <v>7</v>
      </c>
      <c r="C46" s="13"/>
      <c r="D46" s="13">
        <v>2</v>
      </c>
      <c r="E46" s="13">
        <v>0</v>
      </c>
      <c r="F46" s="13">
        <v>43</v>
      </c>
      <c r="G46" s="13">
        <v>0</v>
      </c>
      <c r="H46" s="13">
        <v>2</v>
      </c>
      <c r="J46"/>
    </row>
    <row r="47" spans="1:10" ht="12.75">
      <c r="A47" s="10" t="s">
        <v>124</v>
      </c>
      <c r="B47" s="13">
        <v>8</v>
      </c>
      <c r="C47" s="13"/>
      <c r="D47" s="13">
        <v>2</v>
      </c>
      <c r="E47" s="13">
        <v>0</v>
      </c>
      <c r="F47" s="13">
        <v>47</v>
      </c>
      <c r="G47" s="13">
        <v>0</v>
      </c>
      <c r="H47" s="13">
        <v>2</v>
      </c>
      <c r="J47"/>
    </row>
    <row r="48" spans="1:10" ht="12.75">
      <c r="A48" s="10" t="s">
        <v>125</v>
      </c>
      <c r="B48" s="13">
        <v>8</v>
      </c>
      <c r="C48" s="13"/>
      <c r="D48" s="13">
        <v>2</v>
      </c>
      <c r="E48" s="13">
        <v>0</v>
      </c>
      <c r="F48" s="13">
        <v>48</v>
      </c>
      <c r="G48" s="13">
        <v>0</v>
      </c>
      <c r="H48" s="13">
        <v>2</v>
      </c>
      <c r="J48"/>
    </row>
    <row r="49" spans="1:10" ht="12.75">
      <c r="A49" s="10" t="s">
        <v>37</v>
      </c>
      <c r="B49" s="13">
        <v>3</v>
      </c>
      <c r="C49" s="13">
        <v>16</v>
      </c>
      <c r="D49" s="13">
        <v>1</v>
      </c>
      <c r="E49" s="13">
        <v>0</v>
      </c>
      <c r="F49" s="13">
        <v>38</v>
      </c>
      <c r="G49" s="13">
        <v>3</v>
      </c>
      <c r="H49" s="13">
        <v>14</v>
      </c>
      <c r="J49"/>
    </row>
    <row r="50" spans="1:10" ht="12.75">
      <c r="A50" s="10" t="s">
        <v>38</v>
      </c>
      <c r="B50" s="13">
        <v>5</v>
      </c>
      <c r="C50" s="13">
        <v>0</v>
      </c>
      <c r="D50" s="13">
        <v>1</v>
      </c>
      <c r="E50" s="13">
        <v>0</v>
      </c>
      <c r="F50" s="13">
        <v>26</v>
      </c>
      <c r="G50" s="13">
        <v>1</v>
      </c>
      <c r="H50" s="13">
        <v>12</v>
      </c>
      <c r="J50"/>
    </row>
    <row r="51" spans="1:10" ht="12.75">
      <c r="A51" s="10" t="s">
        <v>39</v>
      </c>
      <c r="B51" s="13">
        <v>7</v>
      </c>
      <c r="C51" s="13">
        <v>0</v>
      </c>
      <c r="D51" s="13">
        <v>1</v>
      </c>
      <c r="E51" s="13">
        <v>0</v>
      </c>
      <c r="F51" s="13">
        <v>106</v>
      </c>
      <c r="G51" s="13">
        <v>3</v>
      </c>
      <c r="H51" s="13">
        <v>20</v>
      </c>
      <c r="J51"/>
    </row>
    <row r="52" spans="1:10" ht="12.75">
      <c r="A52" s="10" t="s">
        <v>40</v>
      </c>
      <c r="B52" s="13">
        <v>16</v>
      </c>
      <c r="C52" s="13">
        <v>0</v>
      </c>
      <c r="D52" s="13">
        <v>1</v>
      </c>
      <c r="E52" s="13">
        <v>0</v>
      </c>
      <c r="F52" s="13">
        <v>245</v>
      </c>
      <c r="G52" s="13">
        <v>3</v>
      </c>
      <c r="H52" s="13">
        <v>18</v>
      </c>
      <c r="J52"/>
    </row>
    <row r="53" spans="1:10" ht="12.75">
      <c r="A53" s="10" t="s">
        <v>41</v>
      </c>
      <c r="B53" s="13">
        <v>13</v>
      </c>
      <c r="C53" s="13">
        <v>71</v>
      </c>
      <c r="D53" s="13">
        <v>1</v>
      </c>
      <c r="E53" s="13">
        <v>0</v>
      </c>
      <c r="F53" s="13">
        <v>71</v>
      </c>
      <c r="G53" s="13">
        <v>6</v>
      </c>
      <c r="H53" s="13">
        <v>29</v>
      </c>
      <c r="J53"/>
    </row>
    <row r="54" spans="1:10" ht="12.75">
      <c r="A54" s="10" t="s">
        <v>42</v>
      </c>
      <c r="B54" s="13">
        <v>1</v>
      </c>
      <c r="C54" s="13">
        <v>159</v>
      </c>
      <c r="D54" s="13">
        <v>1</v>
      </c>
      <c r="E54" s="13">
        <v>0</v>
      </c>
      <c r="F54" s="13">
        <v>82</v>
      </c>
      <c r="G54" s="13">
        <v>3</v>
      </c>
      <c r="H54" s="13">
        <v>36</v>
      </c>
      <c r="J54"/>
    </row>
    <row r="55" spans="1:9" s="15" customFormat="1" ht="12.75">
      <c r="A55" s="18" t="s">
        <v>43</v>
      </c>
      <c r="B55" s="19">
        <v>9</v>
      </c>
      <c r="C55" s="19">
        <v>3</v>
      </c>
      <c r="D55" s="19">
        <v>1</v>
      </c>
      <c r="E55" s="19">
        <v>0</v>
      </c>
      <c r="F55" s="19">
        <v>38</v>
      </c>
      <c r="G55" s="19">
        <v>1</v>
      </c>
      <c r="H55" s="19">
        <v>4</v>
      </c>
      <c r="I55" s="16" t="s">
        <v>170</v>
      </c>
    </row>
    <row r="56" spans="1:9" s="15" customFormat="1" ht="12.75">
      <c r="A56" s="18" t="s">
        <v>44</v>
      </c>
      <c r="B56" s="19">
        <v>23</v>
      </c>
      <c r="C56" s="19"/>
      <c r="D56" s="19">
        <v>1</v>
      </c>
      <c r="E56" s="19">
        <v>0</v>
      </c>
      <c r="F56" s="19">
        <v>59</v>
      </c>
      <c r="G56" s="19">
        <v>0</v>
      </c>
      <c r="H56" s="19">
        <v>9</v>
      </c>
      <c r="I56" s="16" t="s">
        <v>170</v>
      </c>
    </row>
    <row r="57" spans="1:9" s="15" customFormat="1" ht="12.75">
      <c r="A57" s="18" t="s">
        <v>45</v>
      </c>
      <c r="B57" s="19">
        <v>8</v>
      </c>
      <c r="C57" s="19"/>
      <c r="D57" s="19">
        <v>1</v>
      </c>
      <c r="E57" s="19">
        <v>0</v>
      </c>
      <c r="F57" s="19">
        <v>21</v>
      </c>
      <c r="G57" s="19">
        <v>0</v>
      </c>
      <c r="H57" s="19">
        <v>2</v>
      </c>
      <c r="I57" s="16" t="s">
        <v>170</v>
      </c>
    </row>
    <row r="58" spans="1:9" s="15" customFormat="1" ht="12.75">
      <c r="A58" s="18" t="s">
        <v>46</v>
      </c>
      <c r="B58" s="19">
        <v>2</v>
      </c>
      <c r="C58" s="18"/>
      <c r="D58" s="19">
        <v>1</v>
      </c>
      <c r="E58" s="19">
        <v>0</v>
      </c>
      <c r="F58" s="19">
        <v>11</v>
      </c>
      <c r="G58" s="19">
        <v>0</v>
      </c>
      <c r="H58" s="19">
        <v>2</v>
      </c>
      <c r="I58" s="16" t="s">
        <v>170</v>
      </c>
    </row>
    <row r="59" spans="1:9" s="15" customFormat="1" ht="12.75">
      <c r="A59" s="18" t="s">
        <v>47</v>
      </c>
      <c r="B59" s="19">
        <v>3</v>
      </c>
      <c r="C59" s="19">
        <v>0</v>
      </c>
      <c r="D59" s="19">
        <v>1</v>
      </c>
      <c r="E59" s="19">
        <v>0</v>
      </c>
      <c r="F59" s="19">
        <v>11</v>
      </c>
      <c r="G59" s="19">
        <v>1</v>
      </c>
      <c r="H59" s="19">
        <v>4</v>
      </c>
      <c r="I59" s="16" t="s">
        <v>170</v>
      </c>
    </row>
    <row r="60" spans="1:9" s="15" customFormat="1" ht="12.75">
      <c r="A60" s="18" t="s">
        <v>48</v>
      </c>
      <c r="B60" s="19">
        <v>5</v>
      </c>
      <c r="C60" s="19">
        <v>6</v>
      </c>
      <c r="D60" s="19">
        <v>1</v>
      </c>
      <c r="E60" s="19">
        <v>0</v>
      </c>
      <c r="F60" s="19">
        <v>39</v>
      </c>
      <c r="G60" s="19">
        <v>2</v>
      </c>
      <c r="H60" s="19">
        <v>4</v>
      </c>
      <c r="I60" s="16" t="s">
        <v>170</v>
      </c>
    </row>
    <row r="61" spans="1:9" s="15" customFormat="1" ht="12.75">
      <c r="A61" s="18" t="s">
        <v>49</v>
      </c>
      <c r="B61" s="19">
        <v>7</v>
      </c>
      <c r="C61" s="19"/>
      <c r="D61" s="19">
        <v>1</v>
      </c>
      <c r="E61" s="19">
        <v>0</v>
      </c>
      <c r="F61" s="19">
        <v>18</v>
      </c>
      <c r="G61" s="19">
        <v>0</v>
      </c>
      <c r="H61" s="19">
        <v>2</v>
      </c>
      <c r="I61" s="16" t="s">
        <v>170</v>
      </c>
    </row>
    <row r="62" spans="1:9" s="15" customFormat="1" ht="12.75">
      <c r="A62" s="18" t="s">
        <v>50</v>
      </c>
      <c r="B62" s="19">
        <v>7</v>
      </c>
      <c r="C62" s="19"/>
      <c r="D62" s="19">
        <v>1</v>
      </c>
      <c r="E62" s="19">
        <v>0</v>
      </c>
      <c r="F62" s="19">
        <v>35</v>
      </c>
      <c r="G62" s="19">
        <v>0</v>
      </c>
      <c r="H62" s="19">
        <v>5</v>
      </c>
      <c r="I62" s="16" t="s">
        <v>170</v>
      </c>
    </row>
    <row r="63" spans="1:10" ht="12.75">
      <c r="A63" s="10" t="s">
        <v>51</v>
      </c>
      <c r="B63" s="13">
        <v>7</v>
      </c>
      <c r="C63" s="13">
        <v>3</v>
      </c>
      <c r="D63" s="13">
        <v>2</v>
      </c>
      <c r="E63" s="13">
        <v>1</v>
      </c>
      <c r="F63" s="13">
        <v>10</v>
      </c>
      <c r="G63" s="13">
        <v>1</v>
      </c>
      <c r="H63" s="13">
        <v>8</v>
      </c>
      <c r="J63"/>
    </row>
    <row r="64" spans="1:9" s="15" customFormat="1" ht="12.75">
      <c r="A64" s="18" t="s">
        <v>52</v>
      </c>
      <c r="B64" s="19">
        <v>12</v>
      </c>
      <c r="C64" s="19">
        <v>24</v>
      </c>
      <c r="D64" s="19">
        <v>1</v>
      </c>
      <c r="E64" s="19">
        <v>0</v>
      </c>
      <c r="F64" s="19">
        <v>115</v>
      </c>
      <c r="G64" s="19">
        <v>1</v>
      </c>
      <c r="H64" s="19">
        <v>20</v>
      </c>
      <c r="I64" s="16" t="s">
        <v>170</v>
      </c>
    </row>
    <row r="65" spans="1:9" s="15" customFormat="1" ht="12.75">
      <c r="A65" s="18" t="s">
        <v>53</v>
      </c>
      <c r="B65" s="19">
        <v>6</v>
      </c>
      <c r="C65" s="19"/>
      <c r="D65" s="19">
        <v>1</v>
      </c>
      <c r="E65" s="19">
        <v>0</v>
      </c>
      <c r="F65" s="19">
        <v>18</v>
      </c>
      <c r="G65" s="19">
        <v>0</v>
      </c>
      <c r="H65" s="19">
        <v>2</v>
      </c>
      <c r="I65" s="16" t="s">
        <v>170</v>
      </c>
    </row>
    <row r="66" spans="1:9" s="15" customFormat="1" ht="12.75">
      <c r="A66" s="18" t="s">
        <v>54</v>
      </c>
      <c r="B66" s="19">
        <v>4</v>
      </c>
      <c r="C66" s="19"/>
      <c r="D66" s="19">
        <v>1</v>
      </c>
      <c r="E66" s="19">
        <v>0</v>
      </c>
      <c r="F66" s="19">
        <v>19</v>
      </c>
      <c r="G66" s="19">
        <v>0</v>
      </c>
      <c r="H66" s="19">
        <v>4</v>
      </c>
      <c r="I66" s="16" t="s">
        <v>170</v>
      </c>
    </row>
    <row r="67" spans="1:9" s="15" customFormat="1" ht="12.75">
      <c r="A67" s="18" t="s">
        <v>162</v>
      </c>
      <c r="B67" s="19">
        <v>6</v>
      </c>
      <c r="C67" s="19"/>
      <c r="D67" s="19">
        <v>1</v>
      </c>
      <c r="E67" s="19">
        <v>0</v>
      </c>
      <c r="F67" s="19">
        <v>14</v>
      </c>
      <c r="G67" s="19">
        <v>0</v>
      </c>
      <c r="H67" s="19">
        <v>2</v>
      </c>
      <c r="I67" s="16" t="s">
        <v>170</v>
      </c>
    </row>
    <row r="68" spans="1:10" ht="12.75">
      <c r="A68" s="10" t="s">
        <v>55</v>
      </c>
      <c r="B68" s="13">
        <v>5</v>
      </c>
      <c r="C68" s="13"/>
      <c r="D68" s="13">
        <v>1</v>
      </c>
      <c r="E68" s="13">
        <v>1</v>
      </c>
      <c r="F68" s="13">
        <v>9</v>
      </c>
      <c r="G68" s="13">
        <v>0</v>
      </c>
      <c r="H68" s="13">
        <v>10</v>
      </c>
      <c r="J68"/>
    </row>
    <row r="69" spans="1:10" ht="12.75">
      <c r="A69" s="10" t="s">
        <v>56</v>
      </c>
      <c r="B69" s="13">
        <v>6</v>
      </c>
      <c r="C69" s="13"/>
      <c r="D69" s="13">
        <v>1</v>
      </c>
      <c r="E69" s="13">
        <v>2</v>
      </c>
      <c r="F69" s="13">
        <v>10</v>
      </c>
      <c r="G69" s="13">
        <v>0</v>
      </c>
      <c r="H69" s="13">
        <v>11</v>
      </c>
      <c r="J69"/>
    </row>
    <row r="70" spans="1:10" ht="12.75">
      <c r="A70" s="10" t="s">
        <v>57</v>
      </c>
      <c r="B70" s="13">
        <v>6</v>
      </c>
      <c r="C70" s="13"/>
      <c r="D70" s="13">
        <v>1</v>
      </c>
      <c r="E70" s="13">
        <v>2</v>
      </c>
      <c r="F70" s="13">
        <v>9</v>
      </c>
      <c r="G70" s="13">
        <v>0</v>
      </c>
      <c r="H70" s="13">
        <v>9</v>
      </c>
      <c r="J70"/>
    </row>
    <row r="71" spans="1:10" ht="12.75">
      <c r="A71" s="10" t="s">
        <v>58</v>
      </c>
      <c r="B71" s="13">
        <v>5</v>
      </c>
      <c r="C71" s="13"/>
      <c r="D71" s="13">
        <v>1</v>
      </c>
      <c r="E71" s="13">
        <v>2</v>
      </c>
      <c r="F71" s="13">
        <v>9</v>
      </c>
      <c r="G71" s="13">
        <v>0</v>
      </c>
      <c r="H71" s="13">
        <v>10</v>
      </c>
      <c r="J71"/>
    </row>
    <row r="72" spans="1:10" ht="12.75">
      <c r="A72" s="10" t="s">
        <v>59</v>
      </c>
      <c r="B72" s="13">
        <v>9</v>
      </c>
      <c r="C72" s="13"/>
      <c r="D72" s="13">
        <v>1</v>
      </c>
      <c r="E72" s="13">
        <v>1</v>
      </c>
      <c r="F72" s="13">
        <v>23</v>
      </c>
      <c r="G72" s="13">
        <v>0</v>
      </c>
      <c r="H72" s="13">
        <v>27</v>
      </c>
      <c r="J72"/>
    </row>
    <row r="73" spans="1:10" ht="12.75">
      <c r="A73" s="10" t="s">
        <v>60</v>
      </c>
      <c r="B73" s="13">
        <v>6</v>
      </c>
      <c r="C73" s="13"/>
      <c r="D73" s="13">
        <v>1</v>
      </c>
      <c r="E73" s="13">
        <v>2</v>
      </c>
      <c r="F73" s="13">
        <v>14</v>
      </c>
      <c r="G73" s="13">
        <v>0</v>
      </c>
      <c r="H73" s="13">
        <v>14</v>
      </c>
      <c r="J73"/>
    </row>
    <row r="74" spans="1:10" ht="12.75">
      <c r="A74" s="10" t="s">
        <v>61</v>
      </c>
      <c r="B74" s="13">
        <v>1</v>
      </c>
      <c r="C74" s="13"/>
      <c r="D74" s="13">
        <v>2</v>
      </c>
      <c r="E74" s="13">
        <v>1</v>
      </c>
      <c r="F74" s="13">
        <v>4</v>
      </c>
      <c r="G74" s="13">
        <v>0</v>
      </c>
      <c r="H74" s="13">
        <v>2</v>
      </c>
      <c r="J74"/>
    </row>
    <row r="75" spans="1:10" ht="12.75">
      <c r="A75" s="10" t="s">
        <v>126</v>
      </c>
      <c r="B75" s="13">
        <v>7</v>
      </c>
      <c r="C75" s="13"/>
      <c r="D75" s="13">
        <v>2</v>
      </c>
      <c r="E75" s="13">
        <v>0</v>
      </c>
      <c r="F75" s="13">
        <v>70</v>
      </c>
      <c r="G75" s="13">
        <v>0</v>
      </c>
      <c r="H75" s="13">
        <v>2</v>
      </c>
      <c r="J75"/>
    </row>
    <row r="76" spans="1:10" ht="12.75">
      <c r="A76" s="10" t="s">
        <v>127</v>
      </c>
      <c r="B76" s="13">
        <v>10</v>
      </c>
      <c r="C76" s="13"/>
      <c r="D76" s="13">
        <v>2</v>
      </c>
      <c r="E76" s="13">
        <v>0</v>
      </c>
      <c r="F76" s="13">
        <v>39</v>
      </c>
      <c r="G76" s="13">
        <v>0</v>
      </c>
      <c r="H76" s="13">
        <v>2</v>
      </c>
      <c r="J76"/>
    </row>
    <row r="77" spans="1:10" ht="12.75">
      <c r="A77" s="10" t="s">
        <v>62</v>
      </c>
      <c r="B77" s="13">
        <v>0</v>
      </c>
      <c r="C77" s="13"/>
      <c r="D77" s="13">
        <v>2</v>
      </c>
      <c r="E77" s="13">
        <v>0</v>
      </c>
      <c r="F77" s="13">
        <v>17</v>
      </c>
      <c r="G77" s="13">
        <v>0</v>
      </c>
      <c r="H77" s="13">
        <v>10</v>
      </c>
      <c r="J77"/>
    </row>
    <row r="78" spans="1:10" ht="12.75">
      <c r="A78" s="10" t="s">
        <v>128</v>
      </c>
      <c r="B78" s="13">
        <v>9</v>
      </c>
      <c r="C78" s="13"/>
      <c r="D78" s="13">
        <v>2</v>
      </c>
      <c r="E78" s="13">
        <v>0</v>
      </c>
      <c r="F78" s="13">
        <v>76</v>
      </c>
      <c r="G78" s="13">
        <v>0</v>
      </c>
      <c r="H78" s="13">
        <v>2</v>
      </c>
      <c r="J78"/>
    </row>
    <row r="79" spans="1:10" ht="12.75">
      <c r="A79" s="10" t="s">
        <v>129</v>
      </c>
      <c r="B79" s="13">
        <v>9</v>
      </c>
      <c r="C79" s="13"/>
      <c r="D79" s="13">
        <v>2</v>
      </c>
      <c r="E79" s="13">
        <v>0</v>
      </c>
      <c r="F79" s="13">
        <v>67</v>
      </c>
      <c r="G79" s="13">
        <v>0</v>
      </c>
      <c r="H79" s="13">
        <v>2</v>
      </c>
      <c r="J79"/>
    </row>
    <row r="80" spans="1:10" ht="12.75">
      <c r="A80" s="10" t="s">
        <v>63</v>
      </c>
      <c r="B80" s="13">
        <v>0</v>
      </c>
      <c r="C80" s="13"/>
      <c r="D80" s="13">
        <v>2</v>
      </c>
      <c r="E80" s="13">
        <v>0</v>
      </c>
      <c r="F80" s="13">
        <v>8</v>
      </c>
      <c r="G80" s="13">
        <v>0</v>
      </c>
      <c r="H80" s="13">
        <v>6</v>
      </c>
      <c r="J80"/>
    </row>
    <row r="81" spans="1:10" ht="12.75">
      <c r="A81" s="10" t="s">
        <v>64</v>
      </c>
      <c r="B81" s="13">
        <v>0</v>
      </c>
      <c r="C81" s="13"/>
      <c r="D81" s="13">
        <v>2</v>
      </c>
      <c r="E81" s="13">
        <v>0</v>
      </c>
      <c r="F81" s="13">
        <v>8</v>
      </c>
      <c r="G81" s="13">
        <v>0</v>
      </c>
      <c r="H81" s="13">
        <v>3</v>
      </c>
      <c r="J81"/>
    </row>
    <row r="82" spans="1:10" ht="12.75">
      <c r="A82" s="10" t="s">
        <v>65</v>
      </c>
      <c r="B82" s="13">
        <v>2</v>
      </c>
      <c r="C82" s="13"/>
      <c r="D82" s="13">
        <v>1</v>
      </c>
      <c r="E82" s="13">
        <v>1</v>
      </c>
      <c r="F82" s="13">
        <v>9</v>
      </c>
      <c r="G82" s="13">
        <v>0</v>
      </c>
      <c r="H82" s="13">
        <v>7</v>
      </c>
      <c r="J82"/>
    </row>
    <row r="83" spans="1:10" ht="12.75">
      <c r="A83" s="10" t="s">
        <v>66</v>
      </c>
      <c r="B83" s="13">
        <v>11</v>
      </c>
      <c r="C83" s="13"/>
      <c r="D83" s="13">
        <v>2</v>
      </c>
      <c r="E83" s="13">
        <v>0</v>
      </c>
      <c r="F83" s="13">
        <v>29</v>
      </c>
      <c r="G83" s="13">
        <v>0</v>
      </c>
      <c r="H83" s="13">
        <v>27</v>
      </c>
      <c r="J83"/>
    </row>
    <row r="84" spans="1:10" ht="12.75">
      <c r="A84" s="10" t="s">
        <v>67</v>
      </c>
      <c r="B84" s="13">
        <v>6</v>
      </c>
      <c r="C84" s="13"/>
      <c r="D84" s="13">
        <v>1</v>
      </c>
      <c r="E84" s="13">
        <v>2</v>
      </c>
      <c r="F84" s="13">
        <v>10</v>
      </c>
      <c r="G84" s="13">
        <v>0</v>
      </c>
      <c r="H84" s="13">
        <v>11</v>
      </c>
      <c r="J84"/>
    </row>
    <row r="85" spans="1:10" ht="12.75">
      <c r="A85" s="10" t="s">
        <v>68</v>
      </c>
      <c r="B85" s="13">
        <v>5</v>
      </c>
      <c r="C85" s="13"/>
      <c r="D85" s="13">
        <v>1</v>
      </c>
      <c r="E85" s="13">
        <v>1</v>
      </c>
      <c r="F85" s="13">
        <v>9</v>
      </c>
      <c r="G85" s="13">
        <v>0</v>
      </c>
      <c r="H85" s="13">
        <v>10</v>
      </c>
      <c r="J85"/>
    </row>
    <row r="86" spans="1:10" ht="12.75">
      <c r="A86" s="10" t="s">
        <v>69</v>
      </c>
      <c r="B86" s="13">
        <v>1</v>
      </c>
      <c r="C86" s="13"/>
      <c r="D86" s="13">
        <v>1</v>
      </c>
      <c r="E86" s="13">
        <v>2</v>
      </c>
      <c r="F86" s="13">
        <v>6</v>
      </c>
      <c r="G86" s="13">
        <v>0</v>
      </c>
      <c r="H86" s="13">
        <v>4</v>
      </c>
      <c r="J86"/>
    </row>
    <row r="87" spans="1:10" ht="12.75">
      <c r="A87" s="10" t="s">
        <v>70</v>
      </c>
      <c r="B87" s="13">
        <v>7</v>
      </c>
      <c r="C87" s="13">
        <v>0</v>
      </c>
      <c r="D87" s="13">
        <v>1</v>
      </c>
      <c r="E87" s="13">
        <v>0</v>
      </c>
      <c r="F87" s="13">
        <v>77</v>
      </c>
      <c r="G87" s="13">
        <v>3</v>
      </c>
      <c r="H87" s="13">
        <v>10</v>
      </c>
      <c r="J87"/>
    </row>
    <row r="88" spans="1:10" ht="12.75">
      <c r="A88" s="10" t="s">
        <v>71</v>
      </c>
      <c r="B88" s="13">
        <v>2</v>
      </c>
      <c r="C88" s="13">
        <v>0</v>
      </c>
      <c r="D88" s="13">
        <v>2</v>
      </c>
      <c r="E88" s="13">
        <v>0</v>
      </c>
      <c r="F88" s="13">
        <v>19</v>
      </c>
      <c r="G88" s="13">
        <v>2</v>
      </c>
      <c r="H88" s="13">
        <v>5</v>
      </c>
      <c r="J88"/>
    </row>
    <row r="89" spans="1:10" ht="12.75">
      <c r="A89" s="10" t="s">
        <v>72</v>
      </c>
      <c r="B89" s="13">
        <v>5</v>
      </c>
      <c r="C89" s="13"/>
      <c r="D89" s="13">
        <v>1</v>
      </c>
      <c r="E89" s="13">
        <v>0</v>
      </c>
      <c r="F89" s="13">
        <v>76</v>
      </c>
      <c r="G89" s="13">
        <v>0</v>
      </c>
      <c r="H89" s="13">
        <v>22</v>
      </c>
      <c r="J89"/>
    </row>
    <row r="90" spans="1:10" ht="12.75">
      <c r="A90" s="10" t="s">
        <v>73</v>
      </c>
      <c r="B90" s="13">
        <v>0</v>
      </c>
      <c r="C90" s="13"/>
      <c r="D90" s="13">
        <v>2</v>
      </c>
      <c r="E90" s="13">
        <v>1</v>
      </c>
      <c r="F90" s="13">
        <v>6</v>
      </c>
      <c r="G90" s="13">
        <v>0</v>
      </c>
      <c r="H90" s="13">
        <v>4</v>
      </c>
      <c r="J90"/>
    </row>
    <row r="91" spans="1:10" ht="12.75">
      <c r="A91" s="10" t="s">
        <v>130</v>
      </c>
      <c r="B91" s="13">
        <v>8</v>
      </c>
      <c r="C91" s="13"/>
      <c r="D91" s="13">
        <v>2</v>
      </c>
      <c r="E91" s="13">
        <v>0</v>
      </c>
      <c r="F91" s="13">
        <v>36</v>
      </c>
      <c r="G91" s="13">
        <v>3</v>
      </c>
      <c r="H91" s="13">
        <v>2</v>
      </c>
      <c r="J91"/>
    </row>
    <row r="92" spans="1:10" ht="12.75">
      <c r="A92" s="10" t="s">
        <v>131</v>
      </c>
      <c r="B92" s="13">
        <v>6</v>
      </c>
      <c r="C92" s="13"/>
      <c r="D92" s="13">
        <v>2</v>
      </c>
      <c r="E92" s="13">
        <v>0</v>
      </c>
      <c r="F92" s="13">
        <v>26</v>
      </c>
      <c r="G92" s="13">
        <v>2</v>
      </c>
      <c r="H92" s="13">
        <v>2</v>
      </c>
      <c r="J92"/>
    </row>
    <row r="93" spans="1:10" ht="12.75">
      <c r="A93" s="10" t="s">
        <v>74</v>
      </c>
      <c r="B93" s="13">
        <v>0</v>
      </c>
      <c r="C93" s="13">
        <v>1</v>
      </c>
      <c r="D93" s="13">
        <v>1</v>
      </c>
      <c r="E93" s="13">
        <v>0</v>
      </c>
      <c r="F93" s="13">
        <v>22</v>
      </c>
      <c r="G93" s="13">
        <v>2</v>
      </c>
      <c r="H93" s="13">
        <v>9</v>
      </c>
      <c r="J93"/>
    </row>
    <row r="94" spans="1:10" ht="12.75">
      <c r="A94" s="10" t="s">
        <v>75</v>
      </c>
      <c r="B94" s="13">
        <v>3</v>
      </c>
      <c r="C94" s="13">
        <v>0</v>
      </c>
      <c r="D94" s="13">
        <v>1</v>
      </c>
      <c r="E94" s="13">
        <v>0</v>
      </c>
      <c r="F94" s="13">
        <v>9</v>
      </c>
      <c r="G94" s="13">
        <v>1</v>
      </c>
      <c r="H94" s="13">
        <v>3</v>
      </c>
      <c r="J94"/>
    </row>
    <row r="95" spans="1:10" ht="12.75">
      <c r="A95" s="10" t="s">
        <v>76</v>
      </c>
      <c r="B95" s="13">
        <v>2</v>
      </c>
      <c r="C95" s="13"/>
      <c r="D95" s="13">
        <v>1</v>
      </c>
      <c r="E95" s="13">
        <v>0</v>
      </c>
      <c r="F95" s="13">
        <v>74</v>
      </c>
      <c r="G95" s="13">
        <v>0</v>
      </c>
      <c r="H95" s="13">
        <v>20</v>
      </c>
      <c r="J95"/>
    </row>
    <row r="96" spans="1:10" ht="12.75">
      <c r="A96" s="10" t="s">
        <v>77</v>
      </c>
      <c r="B96" s="13">
        <v>0</v>
      </c>
      <c r="C96" s="13"/>
      <c r="D96" s="13">
        <v>2</v>
      </c>
      <c r="E96" s="13">
        <v>0</v>
      </c>
      <c r="F96" s="13">
        <v>5</v>
      </c>
      <c r="G96" s="13">
        <v>0</v>
      </c>
      <c r="H96" s="13">
        <v>2</v>
      </c>
      <c r="J96"/>
    </row>
    <row r="97" spans="1:10" ht="12.75">
      <c r="A97" s="10" t="s">
        <v>78</v>
      </c>
      <c r="B97" s="13">
        <v>0</v>
      </c>
      <c r="C97" s="13"/>
      <c r="D97" s="13">
        <v>2</v>
      </c>
      <c r="E97" s="13">
        <v>0</v>
      </c>
      <c r="F97" s="13">
        <v>5</v>
      </c>
      <c r="G97" s="13">
        <v>0</v>
      </c>
      <c r="H97" s="13">
        <v>2</v>
      </c>
      <c r="J97"/>
    </row>
    <row r="98" spans="1:10" ht="12.75">
      <c r="A98" s="10" t="s">
        <v>79</v>
      </c>
      <c r="B98" s="13">
        <v>0</v>
      </c>
      <c r="C98" s="13"/>
      <c r="D98" s="13">
        <v>2</v>
      </c>
      <c r="E98" s="13">
        <v>0</v>
      </c>
      <c r="F98" s="13">
        <v>5</v>
      </c>
      <c r="G98" s="13">
        <v>0</v>
      </c>
      <c r="H98" s="13">
        <v>2</v>
      </c>
      <c r="J98"/>
    </row>
    <row r="99" spans="1:9" s="15" customFormat="1" ht="12.75">
      <c r="A99" s="18" t="s">
        <v>163</v>
      </c>
      <c r="B99" s="19">
        <v>3</v>
      </c>
      <c r="C99" s="19">
        <v>15</v>
      </c>
      <c r="D99" s="19">
        <v>1</v>
      </c>
      <c r="E99" s="19">
        <v>1</v>
      </c>
      <c r="F99" s="19">
        <v>30</v>
      </c>
      <c r="G99" s="19">
        <v>1</v>
      </c>
      <c r="H99" s="19">
        <v>13</v>
      </c>
      <c r="I99" s="16" t="s">
        <v>170</v>
      </c>
    </row>
    <row r="100" spans="1:10" ht="12.75">
      <c r="A100" s="10" t="s">
        <v>80</v>
      </c>
      <c r="B100" s="13">
        <v>10</v>
      </c>
      <c r="C100" s="13">
        <v>40</v>
      </c>
      <c r="D100" s="13">
        <v>1</v>
      </c>
      <c r="E100" s="13">
        <v>0</v>
      </c>
      <c r="F100" s="13">
        <v>198</v>
      </c>
      <c r="G100" s="13">
        <v>9</v>
      </c>
      <c r="H100" s="13">
        <v>19</v>
      </c>
      <c r="J100"/>
    </row>
    <row r="101" spans="1:10" ht="12.75">
      <c r="A101" s="10" t="s">
        <v>81</v>
      </c>
      <c r="B101" s="13">
        <v>0</v>
      </c>
      <c r="C101" s="13"/>
      <c r="D101" s="13">
        <v>2</v>
      </c>
      <c r="E101" s="13">
        <v>0</v>
      </c>
      <c r="F101" s="13">
        <v>5</v>
      </c>
      <c r="G101" s="13">
        <v>0</v>
      </c>
      <c r="H101" s="13">
        <v>2</v>
      </c>
      <c r="J101"/>
    </row>
    <row r="102" spans="1:10" ht="12.75">
      <c r="A102" s="10" t="s">
        <v>82</v>
      </c>
      <c r="B102" s="13">
        <v>0</v>
      </c>
      <c r="C102" s="13"/>
      <c r="D102" s="13">
        <v>2</v>
      </c>
      <c r="E102" s="13">
        <v>0</v>
      </c>
      <c r="F102" s="13">
        <v>5</v>
      </c>
      <c r="G102" s="13">
        <v>0</v>
      </c>
      <c r="H102" s="13">
        <v>2</v>
      </c>
      <c r="J102"/>
    </row>
    <row r="103" spans="1:10" ht="12.75">
      <c r="A103" s="10" t="s">
        <v>83</v>
      </c>
      <c r="B103" s="13">
        <v>0</v>
      </c>
      <c r="C103" s="13"/>
      <c r="D103" s="13">
        <v>2</v>
      </c>
      <c r="E103" s="13">
        <v>0</v>
      </c>
      <c r="F103" s="13">
        <v>5</v>
      </c>
      <c r="G103" s="13">
        <v>0</v>
      </c>
      <c r="H103" s="13">
        <v>2</v>
      </c>
      <c r="J103"/>
    </row>
    <row r="104" spans="1:10" ht="12.75">
      <c r="A104" s="10" t="s">
        <v>84</v>
      </c>
      <c r="B104" s="13">
        <v>3</v>
      </c>
      <c r="C104" s="13">
        <v>17</v>
      </c>
      <c r="D104" s="13">
        <v>1</v>
      </c>
      <c r="E104" s="13">
        <v>0</v>
      </c>
      <c r="F104" s="13">
        <v>125</v>
      </c>
      <c r="G104" s="13">
        <v>5</v>
      </c>
      <c r="H104" s="13">
        <v>26</v>
      </c>
      <c r="J104"/>
    </row>
    <row r="105" spans="1:10" ht="12.75">
      <c r="A105" s="10" t="s">
        <v>132</v>
      </c>
      <c r="B105" s="13">
        <v>11</v>
      </c>
      <c r="C105" s="13"/>
      <c r="D105" s="13">
        <v>2</v>
      </c>
      <c r="E105" s="13">
        <v>0</v>
      </c>
      <c r="F105" s="13">
        <v>136</v>
      </c>
      <c r="G105" s="13">
        <v>0</v>
      </c>
      <c r="H105" s="13">
        <v>2</v>
      </c>
      <c r="J105"/>
    </row>
    <row r="106" spans="1:10" ht="12.75">
      <c r="A106" s="10" t="s">
        <v>133</v>
      </c>
      <c r="B106" s="13">
        <v>8</v>
      </c>
      <c r="C106" s="13"/>
      <c r="D106" s="13">
        <v>2</v>
      </c>
      <c r="E106" s="13">
        <v>0</v>
      </c>
      <c r="F106" s="13">
        <v>41</v>
      </c>
      <c r="G106" s="13">
        <v>0</v>
      </c>
      <c r="H106" s="13">
        <v>2</v>
      </c>
      <c r="J106"/>
    </row>
    <row r="107" spans="1:10" ht="12.75">
      <c r="A107" s="10" t="s">
        <v>134</v>
      </c>
      <c r="B107" s="13">
        <v>7</v>
      </c>
      <c r="C107" s="13"/>
      <c r="D107" s="13">
        <v>2</v>
      </c>
      <c r="E107" s="13">
        <v>0</v>
      </c>
      <c r="F107" s="13">
        <v>31</v>
      </c>
      <c r="G107" s="13">
        <v>0</v>
      </c>
      <c r="H107" s="13">
        <v>2</v>
      </c>
      <c r="J107"/>
    </row>
    <row r="108" spans="1:10" ht="12.75">
      <c r="A108" s="10" t="s">
        <v>135</v>
      </c>
      <c r="B108" s="13">
        <v>6</v>
      </c>
      <c r="C108" s="13"/>
      <c r="D108" s="13">
        <v>2</v>
      </c>
      <c r="E108" s="13">
        <v>0</v>
      </c>
      <c r="F108" s="13">
        <v>31</v>
      </c>
      <c r="G108" s="13">
        <v>0</v>
      </c>
      <c r="H108" s="13">
        <v>2</v>
      </c>
      <c r="J108"/>
    </row>
    <row r="109" spans="1:9" s="15" customFormat="1" ht="12.75">
      <c r="A109" s="18" t="s">
        <v>85</v>
      </c>
      <c r="B109" s="19">
        <v>3</v>
      </c>
      <c r="C109" s="19"/>
      <c r="D109" s="19">
        <v>1</v>
      </c>
      <c r="E109" s="19">
        <v>0</v>
      </c>
      <c r="F109" s="19">
        <v>5</v>
      </c>
      <c r="G109" s="19">
        <v>0</v>
      </c>
      <c r="H109" s="19">
        <v>0</v>
      </c>
      <c r="I109" s="16" t="s">
        <v>170</v>
      </c>
    </row>
    <row r="110" spans="1:9" s="15" customFormat="1" ht="12.75">
      <c r="A110" s="18" t="s">
        <v>136</v>
      </c>
      <c r="B110" s="19">
        <v>34</v>
      </c>
      <c r="C110" s="19">
        <v>0</v>
      </c>
      <c r="D110" s="19">
        <v>2</v>
      </c>
      <c r="E110" s="19">
        <v>0</v>
      </c>
      <c r="F110" s="19">
        <v>70</v>
      </c>
      <c r="G110" s="19">
        <v>23</v>
      </c>
      <c r="H110" s="19">
        <v>7</v>
      </c>
      <c r="I110" s="16" t="s">
        <v>170</v>
      </c>
    </row>
    <row r="111" spans="1:10" ht="12.75">
      <c r="A111" s="10" t="s">
        <v>105</v>
      </c>
      <c r="B111" s="13">
        <v>7</v>
      </c>
      <c r="C111" s="13">
        <v>0</v>
      </c>
      <c r="D111" s="13">
        <v>3</v>
      </c>
      <c r="E111" s="13">
        <v>0</v>
      </c>
      <c r="F111" s="13">
        <v>24</v>
      </c>
      <c r="G111" s="13">
        <v>2</v>
      </c>
      <c r="H111" s="13">
        <v>6</v>
      </c>
      <c r="J111"/>
    </row>
    <row r="112" spans="1:10" ht="12.75">
      <c r="A112" s="10" t="s">
        <v>106</v>
      </c>
      <c r="B112" s="13">
        <v>0</v>
      </c>
      <c r="C112" s="13">
        <v>0</v>
      </c>
      <c r="D112" s="13">
        <v>1</v>
      </c>
      <c r="E112" s="13">
        <v>0</v>
      </c>
      <c r="F112" s="13">
        <v>17</v>
      </c>
      <c r="G112" s="13">
        <v>5</v>
      </c>
      <c r="H112" s="13">
        <v>5</v>
      </c>
      <c r="J112"/>
    </row>
    <row r="113" spans="1:10" ht="12.75">
      <c r="A113" s="10" t="s">
        <v>107</v>
      </c>
      <c r="B113" s="13">
        <v>0</v>
      </c>
      <c r="C113" s="13"/>
      <c r="D113" s="13">
        <v>2</v>
      </c>
      <c r="E113" s="13">
        <v>0</v>
      </c>
      <c r="F113" s="13">
        <v>5</v>
      </c>
      <c r="G113" s="13">
        <v>0</v>
      </c>
      <c r="H113" s="13">
        <v>2</v>
      </c>
      <c r="J113"/>
    </row>
    <row r="114" spans="1:10" ht="12.75">
      <c r="A114" s="10" t="s">
        <v>108</v>
      </c>
      <c r="B114" s="13">
        <v>4</v>
      </c>
      <c r="C114" s="13">
        <v>0</v>
      </c>
      <c r="D114" s="13">
        <v>2</v>
      </c>
      <c r="E114" s="13">
        <v>0</v>
      </c>
      <c r="F114" s="13">
        <v>47</v>
      </c>
      <c r="G114" s="13">
        <v>1</v>
      </c>
      <c r="H114" s="13">
        <v>31</v>
      </c>
      <c r="J114"/>
    </row>
    <row r="115" spans="1:10" ht="12.75">
      <c r="A115" s="10" t="s">
        <v>158</v>
      </c>
      <c r="B115" s="13">
        <v>2</v>
      </c>
      <c r="C115" s="13">
        <v>47</v>
      </c>
      <c r="D115" s="13">
        <v>1</v>
      </c>
      <c r="E115" s="13">
        <v>2</v>
      </c>
      <c r="F115" s="13">
        <v>34</v>
      </c>
      <c r="G115" s="13">
        <v>4</v>
      </c>
      <c r="H115" s="13">
        <v>21</v>
      </c>
      <c r="J115"/>
    </row>
    <row r="116" spans="1:9" s="15" customFormat="1" ht="12.75">
      <c r="A116" s="18" t="s">
        <v>159</v>
      </c>
      <c r="B116" s="19">
        <v>6</v>
      </c>
      <c r="C116" s="19"/>
      <c r="D116" s="19">
        <v>1</v>
      </c>
      <c r="E116" s="19">
        <v>0</v>
      </c>
      <c r="F116" s="19">
        <v>28</v>
      </c>
      <c r="G116" s="19">
        <v>0</v>
      </c>
      <c r="H116" s="19">
        <v>21</v>
      </c>
      <c r="I116" s="16" t="s">
        <v>170</v>
      </c>
    </row>
    <row r="117" spans="1:10" ht="12.75">
      <c r="A117" s="10" t="s">
        <v>160</v>
      </c>
      <c r="B117" s="13">
        <v>1</v>
      </c>
      <c r="C117" s="13"/>
      <c r="D117" s="13">
        <v>2</v>
      </c>
      <c r="E117" s="13">
        <v>0</v>
      </c>
      <c r="F117" s="13">
        <v>17</v>
      </c>
      <c r="G117" s="13">
        <v>0</v>
      </c>
      <c r="H117" s="13">
        <v>14</v>
      </c>
      <c r="J117"/>
    </row>
    <row r="118" spans="1:10" ht="12.75">
      <c r="A118" s="10" t="s">
        <v>161</v>
      </c>
      <c r="B118" s="13">
        <v>1</v>
      </c>
      <c r="C118" s="13"/>
      <c r="D118" s="13">
        <v>2</v>
      </c>
      <c r="E118" s="13">
        <v>0</v>
      </c>
      <c r="F118" s="13">
        <v>21</v>
      </c>
      <c r="G118" s="13">
        <v>0</v>
      </c>
      <c r="H118" s="13">
        <v>14</v>
      </c>
      <c r="J118"/>
    </row>
    <row r="119" spans="1:10" ht="12.75">
      <c r="A119" s="10" t="s">
        <v>109</v>
      </c>
      <c r="B119" s="13">
        <v>6</v>
      </c>
      <c r="C119" s="13">
        <v>0</v>
      </c>
      <c r="D119" s="13">
        <v>1</v>
      </c>
      <c r="E119" s="13">
        <v>0</v>
      </c>
      <c r="F119" s="13">
        <v>87</v>
      </c>
      <c r="G119" s="13">
        <v>3</v>
      </c>
      <c r="H119" s="13">
        <v>17</v>
      </c>
      <c r="J119"/>
    </row>
    <row r="120" spans="1:10" ht="12.75">
      <c r="A120" s="10" t="s">
        <v>110</v>
      </c>
      <c r="B120" s="13">
        <v>14</v>
      </c>
      <c r="C120" s="13">
        <v>9</v>
      </c>
      <c r="D120" s="13">
        <v>1</v>
      </c>
      <c r="E120" s="13">
        <v>0</v>
      </c>
      <c r="F120" s="13">
        <v>102</v>
      </c>
      <c r="G120" s="13">
        <v>2</v>
      </c>
      <c r="H120" s="13">
        <v>13</v>
      </c>
      <c r="J120"/>
    </row>
    <row r="121" spans="1:10" ht="12.75">
      <c r="A121" s="10" t="s">
        <v>111</v>
      </c>
      <c r="B121" s="13">
        <v>0</v>
      </c>
      <c r="C121" s="13">
        <v>2</v>
      </c>
      <c r="D121" s="13">
        <v>1</v>
      </c>
      <c r="E121" s="13">
        <v>0</v>
      </c>
      <c r="F121" s="13">
        <v>16</v>
      </c>
      <c r="G121" s="13">
        <v>2</v>
      </c>
      <c r="H121" s="13">
        <v>6</v>
      </c>
      <c r="J121"/>
    </row>
    <row r="122" spans="1:10" ht="12.75">
      <c r="A122" s="10" t="s">
        <v>112</v>
      </c>
      <c r="B122" s="13">
        <v>4</v>
      </c>
      <c r="C122" s="13">
        <v>0</v>
      </c>
      <c r="D122" s="13">
        <v>1</v>
      </c>
      <c r="E122" s="13">
        <v>0</v>
      </c>
      <c r="F122" s="13">
        <v>80</v>
      </c>
      <c r="G122" s="13">
        <v>3</v>
      </c>
      <c r="H122" s="13">
        <v>16</v>
      </c>
      <c r="J122"/>
    </row>
    <row r="123" spans="1:10" ht="12.75">
      <c r="A123" s="10" t="s">
        <v>113</v>
      </c>
      <c r="B123" s="13">
        <v>0</v>
      </c>
      <c r="C123" s="13"/>
      <c r="D123" s="13">
        <v>2</v>
      </c>
      <c r="E123" s="13">
        <v>0</v>
      </c>
      <c r="F123" s="13">
        <v>5</v>
      </c>
      <c r="G123" s="13">
        <v>0</v>
      </c>
      <c r="H123" s="13">
        <v>2</v>
      </c>
      <c r="J123"/>
    </row>
    <row r="124" spans="1:10" ht="12.75">
      <c r="A124" s="10" t="s">
        <v>137</v>
      </c>
      <c r="B124" s="13">
        <v>10</v>
      </c>
      <c r="C124" s="13"/>
      <c r="D124" s="13">
        <v>2</v>
      </c>
      <c r="E124" s="13">
        <v>0</v>
      </c>
      <c r="F124" s="13">
        <v>38</v>
      </c>
      <c r="G124" s="13">
        <v>0</v>
      </c>
      <c r="H124" s="13">
        <v>2</v>
      </c>
      <c r="J124"/>
    </row>
    <row r="125" spans="1:10" ht="12.75">
      <c r="A125" s="10" t="s">
        <v>138</v>
      </c>
      <c r="B125" s="13">
        <v>8</v>
      </c>
      <c r="C125" s="13"/>
      <c r="D125" s="13">
        <v>2</v>
      </c>
      <c r="E125" s="13">
        <v>0</v>
      </c>
      <c r="F125" s="13">
        <v>46</v>
      </c>
      <c r="G125" s="13">
        <v>0</v>
      </c>
      <c r="H125" s="13">
        <v>2</v>
      </c>
      <c r="J125"/>
    </row>
    <row r="126" spans="1:10" ht="12.75">
      <c r="A126" s="10" t="s">
        <v>139</v>
      </c>
      <c r="B126" s="13">
        <v>8</v>
      </c>
      <c r="C126" s="13"/>
      <c r="D126" s="13">
        <v>2</v>
      </c>
      <c r="E126" s="13">
        <v>0</v>
      </c>
      <c r="F126" s="13">
        <v>62</v>
      </c>
      <c r="G126" s="13">
        <v>1</v>
      </c>
      <c r="H126" s="13">
        <v>2</v>
      </c>
      <c r="J126"/>
    </row>
    <row r="127" spans="1:16" ht="12.75">
      <c r="A127" s="10" t="s">
        <v>140</v>
      </c>
      <c r="B127" s="13">
        <v>7</v>
      </c>
      <c r="C127" s="13"/>
      <c r="D127" s="13">
        <v>2</v>
      </c>
      <c r="E127" s="13">
        <v>0</v>
      </c>
      <c r="F127" s="13">
        <v>32</v>
      </c>
      <c r="G127" s="13">
        <v>0</v>
      </c>
      <c r="H127" s="13">
        <v>2</v>
      </c>
      <c r="J127"/>
      <c r="M127"/>
      <c r="N127"/>
      <c r="O127"/>
      <c r="P127"/>
    </row>
    <row r="128" spans="1:16" ht="12.75">
      <c r="A128" s="10" t="s">
        <v>141</v>
      </c>
      <c r="B128" s="13">
        <v>9</v>
      </c>
      <c r="C128" s="13"/>
      <c r="D128" s="13">
        <v>2</v>
      </c>
      <c r="E128" s="13">
        <v>0</v>
      </c>
      <c r="F128" s="13">
        <v>36</v>
      </c>
      <c r="G128" s="13">
        <v>0</v>
      </c>
      <c r="H128" s="13">
        <v>2</v>
      </c>
      <c r="J128"/>
      <c r="M128"/>
      <c r="N128"/>
      <c r="O128"/>
      <c r="P128"/>
    </row>
    <row r="129" spans="1:16" ht="12.75">
      <c r="A129" s="10" t="s">
        <v>114</v>
      </c>
      <c r="B129" s="13">
        <v>0</v>
      </c>
      <c r="C129" s="13"/>
      <c r="D129" s="13">
        <v>2</v>
      </c>
      <c r="E129" s="13">
        <v>0</v>
      </c>
      <c r="F129" s="13">
        <v>14</v>
      </c>
      <c r="G129" s="13">
        <v>0</v>
      </c>
      <c r="H129" s="13">
        <v>8</v>
      </c>
      <c r="I129" s="8"/>
      <c r="J129"/>
      <c r="M129"/>
      <c r="N129"/>
      <c r="O129"/>
      <c r="P129"/>
    </row>
    <row r="130" spans="1:16" ht="12.75">
      <c r="A130" s="10" t="s">
        <v>142</v>
      </c>
      <c r="B130" s="13">
        <v>7</v>
      </c>
      <c r="C130" s="13"/>
      <c r="D130" s="13">
        <v>2</v>
      </c>
      <c r="E130" s="13">
        <v>0</v>
      </c>
      <c r="F130" s="13">
        <v>26</v>
      </c>
      <c r="G130" s="13">
        <v>0</v>
      </c>
      <c r="H130" s="13">
        <v>2</v>
      </c>
      <c r="I130" s="8"/>
      <c r="J130"/>
      <c r="M130"/>
      <c r="N130"/>
      <c r="O130"/>
      <c r="P130"/>
    </row>
    <row r="131" spans="1:16" ht="12.75">
      <c r="A131" s="10" t="s">
        <v>143</v>
      </c>
      <c r="B131" s="13">
        <v>9</v>
      </c>
      <c r="C131" s="13"/>
      <c r="D131" s="13">
        <v>2</v>
      </c>
      <c r="E131" s="13">
        <v>0</v>
      </c>
      <c r="F131" s="13">
        <v>44</v>
      </c>
      <c r="G131" s="13">
        <v>0</v>
      </c>
      <c r="H131" s="13">
        <v>2</v>
      </c>
      <c r="I131" s="8"/>
      <c r="J131"/>
      <c r="M131"/>
      <c r="N131"/>
      <c r="O131"/>
      <c r="P131"/>
    </row>
    <row r="132" spans="1:16" ht="12.75">
      <c r="A132" s="10" t="s">
        <v>144</v>
      </c>
      <c r="B132" s="13">
        <v>8</v>
      </c>
      <c r="C132" s="13"/>
      <c r="D132" s="13">
        <v>2</v>
      </c>
      <c r="E132" s="13">
        <v>0</v>
      </c>
      <c r="F132" s="13">
        <v>47</v>
      </c>
      <c r="G132" s="13">
        <v>1</v>
      </c>
      <c r="H132" s="13">
        <v>2</v>
      </c>
      <c r="I132" s="8"/>
      <c r="J132"/>
      <c r="M132"/>
      <c r="N132"/>
      <c r="O132"/>
      <c r="P132"/>
    </row>
    <row r="133" spans="1:9" s="15" customFormat="1" ht="12.75">
      <c r="A133" s="18" t="s">
        <v>164</v>
      </c>
      <c r="B133" s="19">
        <v>7</v>
      </c>
      <c r="C133" s="19"/>
      <c r="D133" s="19">
        <v>2</v>
      </c>
      <c r="E133" s="19">
        <v>0</v>
      </c>
      <c r="F133" s="19">
        <v>23</v>
      </c>
      <c r="G133" s="19">
        <v>0</v>
      </c>
      <c r="H133" s="19">
        <v>5</v>
      </c>
      <c r="I133" s="16" t="s">
        <v>170</v>
      </c>
    </row>
    <row r="134" spans="1:8" ht="12.75">
      <c r="A134" s="22"/>
      <c r="B134" s="30">
        <f>SUM(B3:B133)</f>
        <v>664</v>
      </c>
      <c r="C134" s="30">
        <f>SUM(C3:C133)</f>
        <v>1067</v>
      </c>
      <c r="D134" s="30">
        <f>MAX(D3:D133)</f>
        <v>3</v>
      </c>
      <c r="E134" s="30">
        <f>SUM(E3:E133)</f>
        <v>56</v>
      </c>
      <c r="F134" s="30">
        <f>SUM(F3:F133)</f>
        <v>5943</v>
      </c>
      <c r="G134" s="30">
        <f>SUM(G3:G133)</f>
        <v>221</v>
      </c>
      <c r="H134" s="31">
        <f>SUM(H3:H133)</f>
        <v>1483</v>
      </c>
    </row>
    <row r="135" spans="10:17" ht="12.75">
      <c r="J135" s="7"/>
      <c r="K135" s="7"/>
      <c r="L135" s="7"/>
      <c r="M135" s="7"/>
      <c r="N135" s="7"/>
      <c r="O135" s="7"/>
      <c r="P135" s="7"/>
      <c r="Q135" s="7"/>
    </row>
    <row r="136" ht="12.75">
      <c r="A136" s="1"/>
    </row>
    <row r="140" ht="12.75">
      <c r="A140" s="1"/>
    </row>
    <row r="141" spans="1:8" ht="12.75">
      <c r="A141" s="32"/>
      <c r="B141" s="32"/>
      <c r="C141" s="32"/>
      <c r="D141" s="32"/>
      <c r="E141" s="32"/>
      <c r="F141" s="32"/>
      <c r="G141" s="32"/>
      <c r="H141" s="32"/>
    </row>
    <row r="142" ht="12.75">
      <c r="A142" s="1" t="s">
        <v>13</v>
      </c>
    </row>
    <row r="143" spans="1:11" s="5" customFormat="1" ht="37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5" customFormat="1" ht="24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s="5" customFormat="1" ht="24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s="5" customFormat="1" ht="24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s="5" customFormat="1" ht="24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s="5" customFormat="1" ht="24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s="5" customFormat="1" ht="24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s="5" customFormat="1" ht="24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s="5" customFormat="1" ht="24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s="5" customFormat="1" ht="24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</sheetData>
  <mergeCells count="11">
    <mergeCell ref="A150:K150"/>
    <mergeCell ref="A151:K151"/>
    <mergeCell ref="A152:K152"/>
    <mergeCell ref="A146:K146"/>
    <mergeCell ref="A147:K147"/>
    <mergeCell ref="A148:K148"/>
    <mergeCell ref="A149:K149"/>
    <mergeCell ref="A141:H141"/>
    <mergeCell ref="A143:K143"/>
    <mergeCell ref="A144:K144"/>
    <mergeCell ref="A145:K14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6"/>
  <sheetViews>
    <sheetView workbookViewId="0" topLeftCell="A1">
      <pane ySplit="2" topLeftCell="BM3" activePane="bottomLeft" state="frozen"/>
      <selection pane="topLeft" activeCell="A1" sqref="A1"/>
      <selection pane="bottomLeft" activeCell="A2" sqref="A2:H3"/>
    </sheetView>
  </sheetViews>
  <sheetFormatPr defaultColWidth="9.140625" defaultRowHeight="12.75"/>
  <cols>
    <col min="1" max="1" width="33.140625" style="6" bestFit="1" customWidth="1"/>
    <col min="2" max="9" width="9.140625" style="14" customWidth="1"/>
    <col min="10" max="10" width="30.140625" style="6" bestFit="1" customWidth="1"/>
    <col min="11" max="11" width="12.00390625" style="6" customWidth="1"/>
    <col min="12" max="13" width="10.140625" style="6" customWidth="1"/>
    <col min="14" max="14" width="10.57421875" style="6" customWidth="1"/>
    <col min="15" max="15" width="13.00390625" style="6" customWidth="1"/>
    <col min="16" max="16" width="13.140625" style="6" customWidth="1"/>
    <col min="17" max="16384" width="9.140625" style="6" customWidth="1"/>
  </cols>
  <sheetData>
    <row r="1" spans="1:8" ht="15.75">
      <c r="A1" s="2" t="s">
        <v>145</v>
      </c>
      <c r="B1" s="12"/>
      <c r="C1" s="12"/>
      <c r="D1" s="12"/>
      <c r="E1" s="12"/>
      <c r="F1" s="12"/>
      <c r="G1" s="20" t="s">
        <v>9</v>
      </c>
      <c r="H1" s="21">
        <v>135</v>
      </c>
    </row>
    <row r="2" spans="1:8" ht="12.75">
      <c r="A2" s="9" t="s">
        <v>1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</row>
    <row r="3" spans="1:10" ht="12.75">
      <c r="A3" s="10" t="s">
        <v>184</v>
      </c>
      <c r="B3" s="13">
        <v>5</v>
      </c>
      <c r="C3" s="13"/>
      <c r="D3" s="13">
        <v>1</v>
      </c>
      <c r="E3" s="13">
        <v>2</v>
      </c>
      <c r="F3" s="13">
        <v>7</v>
      </c>
      <c r="G3" s="13">
        <v>0</v>
      </c>
      <c r="H3" s="13">
        <v>5</v>
      </c>
      <c r="J3"/>
    </row>
    <row r="4" spans="1:10" ht="12.75">
      <c r="A4" s="10" t="s">
        <v>14</v>
      </c>
      <c r="B4" s="13">
        <v>0</v>
      </c>
      <c r="C4" s="13">
        <v>109</v>
      </c>
      <c r="D4" s="13">
        <v>1</v>
      </c>
      <c r="E4" s="13">
        <v>0</v>
      </c>
      <c r="F4" s="13">
        <v>70</v>
      </c>
      <c r="G4" s="13">
        <v>8</v>
      </c>
      <c r="H4" s="13">
        <v>33</v>
      </c>
      <c r="J4"/>
    </row>
    <row r="5" spans="1:10" ht="12.75">
      <c r="A5" s="10" t="s">
        <v>15</v>
      </c>
      <c r="B5" s="13">
        <v>10</v>
      </c>
      <c r="C5" s="13">
        <v>9</v>
      </c>
      <c r="D5" s="13">
        <v>1</v>
      </c>
      <c r="E5" s="13">
        <v>0</v>
      </c>
      <c r="F5" s="13">
        <v>102</v>
      </c>
      <c r="G5" s="13">
        <v>2</v>
      </c>
      <c r="H5" s="13">
        <v>12</v>
      </c>
      <c r="J5"/>
    </row>
    <row r="6" spans="1:10" ht="12.75">
      <c r="A6" s="10" t="s">
        <v>16</v>
      </c>
      <c r="B6" s="13">
        <v>4</v>
      </c>
      <c r="C6" s="13">
        <v>0</v>
      </c>
      <c r="D6" s="13">
        <v>2</v>
      </c>
      <c r="E6" s="13">
        <v>0</v>
      </c>
      <c r="F6" s="13">
        <v>46</v>
      </c>
      <c r="G6" s="13">
        <v>1</v>
      </c>
      <c r="H6" s="13">
        <v>31</v>
      </c>
      <c r="J6"/>
    </row>
    <row r="7" spans="1:10" ht="12.75">
      <c r="A7" s="10" t="s">
        <v>146</v>
      </c>
      <c r="B7" s="13">
        <v>3</v>
      </c>
      <c r="C7" s="13">
        <v>66</v>
      </c>
      <c r="D7" s="13">
        <v>1</v>
      </c>
      <c r="E7" s="13">
        <v>2</v>
      </c>
      <c r="F7" s="13">
        <v>36</v>
      </c>
      <c r="G7" s="13">
        <v>4</v>
      </c>
      <c r="H7" s="13">
        <v>24</v>
      </c>
      <c r="J7"/>
    </row>
    <row r="8" spans="1:9" s="15" customFormat="1" ht="12.75">
      <c r="A8" s="18" t="s">
        <v>147</v>
      </c>
      <c r="B8" s="19">
        <v>6</v>
      </c>
      <c r="C8" s="19"/>
      <c r="D8" s="19">
        <v>1</v>
      </c>
      <c r="E8" s="19">
        <v>0</v>
      </c>
      <c r="F8" s="19">
        <v>31</v>
      </c>
      <c r="G8" s="19">
        <v>0</v>
      </c>
      <c r="H8" s="19">
        <v>21</v>
      </c>
      <c r="I8" s="16" t="s">
        <v>170</v>
      </c>
    </row>
    <row r="9" spans="1:10" ht="12.75">
      <c r="A9" s="10" t="s">
        <v>148</v>
      </c>
      <c r="B9" s="13">
        <v>2</v>
      </c>
      <c r="C9" s="13"/>
      <c r="D9" s="13">
        <v>2</v>
      </c>
      <c r="E9" s="13">
        <v>0</v>
      </c>
      <c r="F9" s="13">
        <v>19</v>
      </c>
      <c r="G9" s="13">
        <v>0</v>
      </c>
      <c r="H9" s="13">
        <v>16</v>
      </c>
      <c r="J9"/>
    </row>
    <row r="10" spans="1:10" ht="12.75">
      <c r="A10" s="10" t="s">
        <v>149</v>
      </c>
      <c r="B10" s="13">
        <v>2</v>
      </c>
      <c r="C10" s="13"/>
      <c r="D10" s="13">
        <v>2</v>
      </c>
      <c r="E10" s="13">
        <v>0</v>
      </c>
      <c r="F10" s="13">
        <v>24</v>
      </c>
      <c r="G10" s="13">
        <v>0</v>
      </c>
      <c r="H10" s="13">
        <v>16</v>
      </c>
      <c r="J10"/>
    </row>
    <row r="11" spans="1:10" ht="12.75">
      <c r="A11" s="10" t="s">
        <v>185</v>
      </c>
      <c r="B11" s="13">
        <v>5</v>
      </c>
      <c r="C11" s="13"/>
      <c r="D11" s="13">
        <v>2</v>
      </c>
      <c r="E11" s="13">
        <v>0</v>
      </c>
      <c r="F11" s="13">
        <v>17</v>
      </c>
      <c r="G11" s="13">
        <v>0</v>
      </c>
      <c r="H11" s="13">
        <v>5</v>
      </c>
      <c r="J11"/>
    </row>
    <row r="12" spans="1:10" ht="12.75">
      <c r="A12" s="10" t="s">
        <v>115</v>
      </c>
      <c r="B12" s="13">
        <v>1</v>
      </c>
      <c r="C12" s="13"/>
      <c r="D12" s="13">
        <v>1</v>
      </c>
      <c r="E12" s="13">
        <v>1</v>
      </c>
      <c r="F12" s="13">
        <v>4</v>
      </c>
      <c r="G12" s="13">
        <v>0</v>
      </c>
      <c r="H12" s="13">
        <v>3</v>
      </c>
      <c r="J12"/>
    </row>
    <row r="13" spans="1:10" ht="12.75">
      <c r="A13" s="10" t="s">
        <v>116</v>
      </c>
      <c r="B13" s="13">
        <v>0</v>
      </c>
      <c r="C13" s="13"/>
      <c r="D13" s="13">
        <v>1</v>
      </c>
      <c r="E13" s="13">
        <v>1</v>
      </c>
      <c r="F13" s="13">
        <v>1</v>
      </c>
      <c r="G13" s="13">
        <v>0</v>
      </c>
      <c r="H13" s="13">
        <v>0</v>
      </c>
      <c r="J13"/>
    </row>
    <row r="14" spans="1:10" ht="12.75">
      <c r="A14" s="10" t="s">
        <v>117</v>
      </c>
      <c r="B14" s="13">
        <v>0</v>
      </c>
      <c r="C14" s="13"/>
      <c r="D14" s="13">
        <v>1</v>
      </c>
      <c r="E14" s="13">
        <v>0</v>
      </c>
      <c r="F14" s="13">
        <v>2</v>
      </c>
      <c r="G14" s="13">
        <v>0</v>
      </c>
      <c r="H14" s="13">
        <v>0</v>
      </c>
      <c r="J14"/>
    </row>
    <row r="15" spans="1:9" s="15" customFormat="1" ht="12.75">
      <c r="A15" s="18" t="s">
        <v>118</v>
      </c>
      <c r="B15" s="19">
        <v>3</v>
      </c>
      <c r="C15" s="19">
        <v>4</v>
      </c>
      <c r="D15" s="19">
        <v>1</v>
      </c>
      <c r="E15" s="19">
        <v>1</v>
      </c>
      <c r="F15" s="19">
        <v>46</v>
      </c>
      <c r="G15" s="19">
        <v>2</v>
      </c>
      <c r="H15" s="19">
        <v>20</v>
      </c>
      <c r="I15" s="16" t="s">
        <v>170</v>
      </c>
    </row>
    <row r="16" spans="1:10" ht="12.75">
      <c r="A16" s="10" t="s">
        <v>119</v>
      </c>
      <c r="B16" s="13">
        <v>0</v>
      </c>
      <c r="C16" s="13"/>
      <c r="D16" s="13">
        <v>1</v>
      </c>
      <c r="E16" s="13">
        <v>0</v>
      </c>
      <c r="F16" s="13">
        <v>1</v>
      </c>
      <c r="G16" s="13">
        <v>0</v>
      </c>
      <c r="H16" s="13">
        <v>0</v>
      </c>
      <c r="J16"/>
    </row>
    <row r="17" spans="1:10" ht="12.75">
      <c r="A17" s="10" t="s">
        <v>120</v>
      </c>
      <c r="B17" s="13">
        <v>2</v>
      </c>
      <c r="C17" s="13">
        <v>1</v>
      </c>
      <c r="D17" s="13">
        <v>1</v>
      </c>
      <c r="E17" s="13">
        <v>22</v>
      </c>
      <c r="F17" s="13">
        <v>12</v>
      </c>
      <c r="G17" s="13">
        <v>2</v>
      </c>
      <c r="H17" s="13">
        <v>4</v>
      </c>
      <c r="J17"/>
    </row>
    <row r="18" spans="1:10" ht="12.75">
      <c r="A18" s="10" t="s">
        <v>17</v>
      </c>
      <c r="B18" s="13">
        <v>0</v>
      </c>
      <c r="C18" s="13"/>
      <c r="D18" s="13">
        <v>2</v>
      </c>
      <c r="E18" s="13">
        <v>0</v>
      </c>
      <c r="F18" s="13">
        <v>5</v>
      </c>
      <c r="G18" s="13">
        <v>0</v>
      </c>
      <c r="H18" s="13">
        <v>2</v>
      </c>
      <c r="J18"/>
    </row>
    <row r="19" spans="1:10" ht="12.75">
      <c r="A19" s="10" t="s">
        <v>18</v>
      </c>
      <c r="B19" s="13">
        <v>4</v>
      </c>
      <c r="C19" s="13">
        <v>0</v>
      </c>
      <c r="D19" s="13">
        <v>1</v>
      </c>
      <c r="E19" s="13">
        <v>3</v>
      </c>
      <c r="F19" s="13">
        <v>75</v>
      </c>
      <c r="G19" s="13">
        <v>4</v>
      </c>
      <c r="H19" s="13">
        <v>43</v>
      </c>
      <c r="J19"/>
    </row>
    <row r="20" spans="1:10" ht="12.75">
      <c r="A20" s="10" t="s">
        <v>19</v>
      </c>
      <c r="B20" s="13">
        <v>9</v>
      </c>
      <c r="C20" s="13">
        <v>0</v>
      </c>
      <c r="D20" s="13">
        <v>1</v>
      </c>
      <c r="E20" s="13">
        <v>0</v>
      </c>
      <c r="F20" s="13">
        <v>39</v>
      </c>
      <c r="G20" s="13">
        <v>1</v>
      </c>
      <c r="H20" s="13">
        <v>11</v>
      </c>
      <c r="J20"/>
    </row>
    <row r="21" spans="1:10" ht="12.75">
      <c r="A21" s="10" t="s">
        <v>20</v>
      </c>
      <c r="B21" s="13">
        <v>5</v>
      </c>
      <c r="C21" s="13">
        <v>0</v>
      </c>
      <c r="D21" s="13">
        <v>1</v>
      </c>
      <c r="E21" s="13">
        <v>0</v>
      </c>
      <c r="F21" s="13">
        <v>78</v>
      </c>
      <c r="G21" s="13">
        <v>3</v>
      </c>
      <c r="H21" s="13">
        <v>17</v>
      </c>
      <c r="J21"/>
    </row>
    <row r="22" spans="1:10" ht="12.75">
      <c r="A22" s="10" t="s">
        <v>21</v>
      </c>
      <c r="B22" s="13">
        <v>24</v>
      </c>
      <c r="C22" s="13">
        <v>0</v>
      </c>
      <c r="D22" s="13">
        <v>1</v>
      </c>
      <c r="E22" s="13">
        <v>0</v>
      </c>
      <c r="F22" s="13">
        <v>524</v>
      </c>
      <c r="G22" s="13">
        <v>7</v>
      </c>
      <c r="H22" s="13">
        <v>36</v>
      </c>
      <c r="J22"/>
    </row>
    <row r="23" spans="1:10" ht="12.75">
      <c r="A23" s="10" t="s">
        <v>150</v>
      </c>
      <c r="B23" s="13">
        <v>4</v>
      </c>
      <c r="C23" s="13">
        <v>213</v>
      </c>
      <c r="D23" s="13">
        <v>1</v>
      </c>
      <c r="E23" s="13">
        <v>2</v>
      </c>
      <c r="F23" s="13">
        <v>68</v>
      </c>
      <c r="G23" s="13">
        <v>10</v>
      </c>
      <c r="H23" s="13">
        <v>43</v>
      </c>
      <c r="J23"/>
    </row>
    <row r="24" spans="1:9" s="15" customFormat="1" ht="12.75">
      <c r="A24" s="18" t="s">
        <v>151</v>
      </c>
      <c r="B24" s="19">
        <v>6</v>
      </c>
      <c r="C24" s="19"/>
      <c r="D24" s="19">
        <v>1</v>
      </c>
      <c r="E24" s="19">
        <v>0</v>
      </c>
      <c r="F24" s="19">
        <v>37</v>
      </c>
      <c r="G24" s="19">
        <v>0</v>
      </c>
      <c r="H24" s="19">
        <v>17</v>
      </c>
      <c r="I24" s="16" t="s">
        <v>170</v>
      </c>
    </row>
    <row r="25" spans="1:10" ht="12.75">
      <c r="A25" s="10" t="s">
        <v>152</v>
      </c>
      <c r="B25" s="13">
        <v>4</v>
      </c>
      <c r="C25" s="13"/>
      <c r="D25" s="13">
        <v>2</v>
      </c>
      <c r="E25" s="13">
        <v>0</v>
      </c>
      <c r="F25" s="13">
        <v>29</v>
      </c>
      <c r="G25" s="13">
        <v>0</v>
      </c>
      <c r="H25" s="13">
        <v>31</v>
      </c>
      <c r="J25"/>
    </row>
    <row r="26" spans="1:10" ht="12.75">
      <c r="A26" s="10" t="s">
        <v>153</v>
      </c>
      <c r="B26" s="13">
        <v>4</v>
      </c>
      <c r="C26" s="13"/>
      <c r="D26" s="13">
        <v>2</v>
      </c>
      <c r="E26" s="13">
        <v>0</v>
      </c>
      <c r="F26" s="13">
        <v>41</v>
      </c>
      <c r="G26" s="13">
        <v>0</v>
      </c>
      <c r="H26" s="13">
        <v>31</v>
      </c>
      <c r="J26"/>
    </row>
    <row r="27" spans="1:10" ht="12.75">
      <c r="A27" s="10" t="s">
        <v>22</v>
      </c>
      <c r="B27" s="13">
        <v>1</v>
      </c>
      <c r="C27" s="13">
        <v>4</v>
      </c>
      <c r="D27" s="13">
        <v>1</v>
      </c>
      <c r="E27" s="13">
        <v>0</v>
      </c>
      <c r="F27" s="13">
        <v>26</v>
      </c>
      <c r="G27" s="13">
        <v>2</v>
      </c>
      <c r="H27" s="13">
        <v>6</v>
      </c>
      <c r="J27"/>
    </row>
    <row r="28" spans="1:10" ht="12.75">
      <c r="A28" s="10" t="s">
        <v>23</v>
      </c>
      <c r="B28" s="13">
        <v>2</v>
      </c>
      <c r="C28" s="13">
        <v>0</v>
      </c>
      <c r="D28" s="13">
        <v>1</v>
      </c>
      <c r="E28" s="13">
        <v>0</v>
      </c>
      <c r="F28" s="13">
        <v>30</v>
      </c>
      <c r="G28" s="13">
        <v>2</v>
      </c>
      <c r="H28" s="13">
        <v>5</v>
      </c>
      <c r="J28"/>
    </row>
    <row r="29" spans="1:10" ht="12.75">
      <c r="A29" s="10" t="s">
        <v>121</v>
      </c>
      <c r="B29" s="13">
        <v>4</v>
      </c>
      <c r="C29" s="13"/>
      <c r="D29" s="13">
        <v>2</v>
      </c>
      <c r="E29" s="13">
        <v>0</v>
      </c>
      <c r="F29" s="13">
        <v>18</v>
      </c>
      <c r="G29" s="13">
        <v>0</v>
      </c>
      <c r="H29" s="13">
        <v>2</v>
      </c>
      <c r="J29"/>
    </row>
    <row r="30" spans="1:10" ht="12.75">
      <c r="A30" s="10" t="s">
        <v>24</v>
      </c>
      <c r="B30" s="13">
        <v>0</v>
      </c>
      <c r="C30" s="13"/>
      <c r="D30" s="13">
        <v>1</v>
      </c>
      <c r="E30" s="13">
        <v>0</v>
      </c>
      <c r="F30" s="13">
        <v>19</v>
      </c>
      <c r="G30" s="13">
        <v>14</v>
      </c>
      <c r="H30" s="13">
        <v>1</v>
      </c>
      <c r="J30"/>
    </row>
    <row r="31" spans="1:10" ht="12.75">
      <c r="A31" s="10" t="s">
        <v>25</v>
      </c>
      <c r="B31" s="13">
        <v>5</v>
      </c>
      <c r="C31" s="13">
        <v>39</v>
      </c>
      <c r="D31" s="13">
        <v>1</v>
      </c>
      <c r="E31" s="13">
        <v>0</v>
      </c>
      <c r="F31" s="13">
        <v>372</v>
      </c>
      <c r="G31" s="13">
        <v>9</v>
      </c>
      <c r="H31" s="13">
        <v>58</v>
      </c>
      <c r="J31"/>
    </row>
    <row r="32" spans="1:10" ht="12.75">
      <c r="A32" s="10" t="s">
        <v>26</v>
      </c>
      <c r="B32" s="13">
        <v>4</v>
      </c>
      <c r="C32" s="13">
        <v>0</v>
      </c>
      <c r="D32" s="13">
        <v>1</v>
      </c>
      <c r="E32" s="13">
        <v>0</v>
      </c>
      <c r="F32" s="13">
        <v>12</v>
      </c>
      <c r="G32" s="13">
        <v>1</v>
      </c>
      <c r="H32" s="13">
        <v>5</v>
      </c>
      <c r="J32"/>
    </row>
    <row r="33" spans="1:10" ht="12.75">
      <c r="A33" s="10" t="s">
        <v>27</v>
      </c>
      <c r="B33" s="13">
        <v>1</v>
      </c>
      <c r="C33" s="13">
        <v>67</v>
      </c>
      <c r="D33" s="13">
        <v>1</v>
      </c>
      <c r="E33" s="13">
        <v>0</v>
      </c>
      <c r="F33" s="13">
        <v>57</v>
      </c>
      <c r="G33" s="13">
        <v>6</v>
      </c>
      <c r="H33" s="13">
        <v>26</v>
      </c>
      <c r="J33"/>
    </row>
    <row r="34" spans="1:10" ht="12.75">
      <c r="A34" s="10" t="s">
        <v>28</v>
      </c>
      <c r="B34" s="13">
        <v>7</v>
      </c>
      <c r="C34" s="13">
        <v>0</v>
      </c>
      <c r="D34" s="13">
        <v>1</v>
      </c>
      <c r="E34" s="13">
        <v>0</v>
      </c>
      <c r="F34" s="13">
        <v>78</v>
      </c>
      <c r="G34" s="13">
        <v>3</v>
      </c>
      <c r="H34" s="13">
        <v>17</v>
      </c>
      <c r="J34"/>
    </row>
    <row r="35" spans="1:10" ht="12.75">
      <c r="A35" s="10" t="s">
        <v>29</v>
      </c>
      <c r="B35" s="13">
        <v>15</v>
      </c>
      <c r="C35" s="13">
        <v>16</v>
      </c>
      <c r="D35" s="13">
        <v>1</v>
      </c>
      <c r="E35" s="13">
        <v>0</v>
      </c>
      <c r="F35" s="13">
        <v>136</v>
      </c>
      <c r="G35" s="13">
        <v>2</v>
      </c>
      <c r="H35" s="13">
        <v>15</v>
      </c>
      <c r="J35"/>
    </row>
    <row r="36" spans="1:10" ht="12.75">
      <c r="A36" s="10" t="s">
        <v>30</v>
      </c>
      <c r="B36" s="13">
        <v>0</v>
      </c>
      <c r="C36" s="13">
        <v>4</v>
      </c>
      <c r="D36" s="13">
        <v>1</v>
      </c>
      <c r="E36" s="13">
        <v>0</v>
      </c>
      <c r="F36" s="13">
        <v>31</v>
      </c>
      <c r="G36" s="13">
        <v>3</v>
      </c>
      <c r="H36" s="13">
        <v>15</v>
      </c>
      <c r="J36"/>
    </row>
    <row r="37" spans="1:10" ht="12.75">
      <c r="A37" s="10" t="s">
        <v>31</v>
      </c>
      <c r="B37" s="13">
        <v>6</v>
      </c>
      <c r="C37" s="13">
        <v>0</v>
      </c>
      <c r="D37" s="13">
        <v>1</v>
      </c>
      <c r="E37" s="13">
        <v>0</v>
      </c>
      <c r="F37" s="13">
        <v>21</v>
      </c>
      <c r="G37" s="13">
        <v>1</v>
      </c>
      <c r="H37" s="13">
        <v>8</v>
      </c>
      <c r="J37"/>
    </row>
    <row r="38" spans="1:10" ht="12.75">
      <c r="A38" s="10" t="s">
        <v>32</v>
      </c>
      <c r="B38" s="13">
        <v>2</v>
      </c>
      <c r="C38" s="13">
        <v>0</v>
      </c>
      <c r="D38" s="13">
        <v>1</v>
      </c>
      <c r="E38" s="13">
        <v>0</v>
      </c>
      <c r="F38" s="13">
        <v>75</v>
      </c>
      <c r="G38" s="13">
        <v>4</v>
      </c>
      <c r="H38" s="13">
        <v>16</v>
      </c>
      <c r="J38"/>
    </row>
    <row r="39" spans="1:10" ht="12.75">
      <c r="A39" s="10" t="s">
        <v>33</v>
      </c>
      <c r="B39" s="13">
        <v>8</v>
      </c>
      <c r="C39" s="13">
        <v>0</v>
      </c>
      <c r="D39" s="13">
        <v>1</v>
      </c>
      <c r="E39" s="13">
        <v>0</v>
      </c>
      <c r="F39" s="13">
        <v>83</v>
      </c>
      <c r="G39" s="13">
        <v>2</v>
      </c>
      <c r="H39" s="13">
        <v>12</v>
      </c>
      <c r="J39"/>
    </row>
    <row r="40" spans="1:9" s="15" customFormat="1" ht="12.75">
      <c r="A40" s="18" t="s">
        <v>122</v>
      </c>
      <c r="B40" s="19">
        <v>1</v>
      </c>
      <c r="C40" s="19"/>
      <c r="D40" s="19">
        <v>1</v>
      </c>
      <c r="E40" s="19">
        <v>0</v>
      </c>
      <c r="F40" s="19">
        <v>3</v>
      </c>
      <c r="G40" s="19">
        <v>0</v>
      </c>
      <c r="H40" s="19">
        <v>0</v>
      </c>
      <c r="I40" s="16" t="s">
        <v>170</v>
      </c>
    </row>
    <row r="41" spans="1:10" ht="12.75">
      <c r="A41" s="10" t="s">
        <v>34</v>
      </c>
      <c r="B41" s="13">
        <v>0</v>
      </c>
      <c r="C41" s="13"/>
      <c r="D41" s="13">
        <v>1</v>
      </c>
      <c r="E41" s="13">
        <v>0</v>
      </c>
      <c r="F41" s="13">
        <v>23</v>
      </c>
      <c r="G41" s="13">
        <v>20</v>
      </c>
      <c r="H41" s="13">
        <v>0</v>
      </c>
      <c r="J41"/>
    </row>
    <row r="42" spans="1:10" ht="12.75">
      <c r="A42" s="10" t="s">
        <v>35</v>
      </c>
      <c r="B42" s="13">
        <v>4</v>
      </c>
      <c r="C42" s="13">
        <v>0</v>
      </c>
      <c r="D42" s="13">
        <v>2</v>
      </c>
      <c r="E42" s="13">
        <v>0</v>
      </c>
      <c r="F42" s="13">
        <v>65</v>
      </c>
      <c r="G42" s="13">
        <v>1</v>
      </c>
      <c r="H42" s="13">
        <v>43</v>
      </c>
      <c r="J42"/>
    </row>
    <row r="43" spans="1:10" ht="12.75">
      <c r="A43" s="10" t="s">
        <v>154</v>
      </c>
      <c r="B43" s="13">
        <v>2</v>
      </c>
      <c r="C43" s="13">
        <v>122</v>
      </c>
      <c r="D43" s="13">
        <v>1</v>
      </c>
      <c r="E43" s="13">
        <v>2</v>
      </c>
      <c r="F43" s="13">
        <v>53</v>
      </c>
      <c r="G43" s="13">
        <v>7</v>
      </c>
      <c r="H43" s="13">
        <v>33</v>
      </c>
      <c r="J43"/>
    </row>
    <row r="44" spans="1:9" s="15" customFormat="1" ht="12.75">
      <c r="A44" s="18" t="s">
        <v>155</v>
      </c>
      <c r="B44" s="19">
        <v>6</v>
      </c>
      <c r="C44" s="19"/>
      <c r="D44" s="19">
        <v>1</v>
      </c>
      <c r="E44" s="19">
        <v>0</v>
      </c>
      <c r="F44" s="19">
        <v>34</v>
      </c>
      <c r="G44" s="19">
        <v>0</v>
      </c>
      <c r="H44" s="19">
        <v>24</v>
      </c>
      <c r="I44" s="16" t="s">
        <v>170</v>
      </c>
    </row>
    <row r="45" spans="1:10" ht="12.75">
      <c r="A45" s="10" t="s">
        <v>156</v>
      </c>
      <c r="B45" s="13">
        <v>1</v>
      </c>
      <c r="C45" s="13"/>
      <c r="D45" s="13">
        <v>2</v>
      </c>
      <c r="E45" s="13">
        <v>0</v>
      </c>
      <c r="F45" s="13">
        <v>25</v>
      </c>
      <c r="G45" s="13">
        <v>0</v>
      </c>
      <c r="H45" s="13">
        <v>23</v>
      </c>
      <c r="J45"/>
    </row>
    <row r="46" spans="1:10" ht="12.75">
      <c r="A46" s="10" t="s">
        <v>157</v>
      </c>
      <c r="B46" s="13">
        <v>1</v>
      </c>
      <c r="C46" s="13"/>
      <c r="D46" s="13">
        <v>2</v>
      </c>
      <c r="E46" s="13">
        <v>0</v>
      </c>
      <c r="F46" s="13">
        <v>32</v>
      </c>
      <c r="G46" s="13">
        <v>0</v>
      </c>
      <c r="H46" s="13">
        <v>23</v>
      </c>
      <c r="J46"/>
    </row>
    <row r="47" spans="1:10" ht="12.75">
      <c r="A47" s="10" t="s">
        <v>36</v>
      </c>
      <c r="B47" s="13">
        <v>0</v>
      </c>
      <c r="C47" s="13"/>
      <c r="D47" s="13">
        <v>1</v>
      </c>
      <c r="E47" s="13">
        <v>0</v>
      </c>
      <c r="F47" s="13">
        <v>27</v>
      </c>
      <c r="G47" s="13">
        <v>0</v>
      </c>
      <c r="H47" s="13">
        <v>9</v>
      </c>
      <c r="J47"/>
    </row>
    <row r="48" spans="1:10" ht="12.75">
      <c r="A48" s="10" t="s">
        <v>123</v>
      </c>
      <c r="B48" s="13">
        <v>7</v>
      </c>
      <c r="C48" s="13"/>
      <c r="D48" s="13">
        <v>2</v>
      </c>
      <c r="E48" s="13">
        <v>0</v>
      </c>
      <c r="F48" s="13">
        <v>43</v>
      </c>
      <c r="G48" s="13">
        <v>0</v>
      </c>
      <c r="H48" s="13">
        <v>2</v>
      </c>
      <c r="J48"/>
    </row>
    <row r="49" spans="1:10" ht="12.75">
      <c r="A49" s="10" t="s">
        <v>124</v>
      </c>
      <c r="B49" s="13">
        <v>8</v>
      </c>
      <c r="C49" s="13"/>
      <c r="D49" s="13">
        <v>2</v>
      </c>
      <c r="E49" s="13">
        <v>0</v>
      </c>
      <c r="F49" s="13">
        <v>47</v>
      </c>
      <c r="G49" s="13">
        <v>0</v>
      </c>
      <c r="H49" s="13">
        <v>2</v>
      </c>
      <c r="J49"/>
    </row>
    <row r="50" spans="1:10" ht="12.75">
      <c r="A50" s="10" t="s">
        <v>125</v>
      </c>
      <c r="B50" s="13">
        <v>8</v>
      </c>
      <c r="C50" s="13"/>
      <c r="D50" s="13">
        <v>2</v>
      </c>
      <c r="E50" s="13">
        <v>0</v>
      </c>
      <c r="F50" s="13">
        <v>48</v>
      </c>
      <c r="G50" s="13">
        <v>0</v>
      </c>
      <c r="H50" s="13">
        <v>2</v>
      </c>
      <c r="J50"/>
    </row>
    <row r="51" spans="1:10" ht="12.75">
      <c r="A51" s="10" t="s">
        <v>37</v>
      </c>
      <c r="B51" s="13">
        <v>3</v>
      </c>
      <c r="C51" s="13">
        <v>16</v>
      </c>
      <c r="D51" s="13">
        <v>1</v>
      </c>
      <c r="E51" s="13">
        <v>0</v>
      </c>
      <c r="F51" s="13">
        <v>38</v>
      </c>
      <c r="G51" s="13">
        <v>3</v>
      </c>
      <c r="H51" s="13">
        <v>14</v>
      </c>
      <c r="J51"/>
    </row>
    <row r="52" spans="1:10" ht="12.75">
      <c r="A52" s="10" t="s">
        <v>38</v>
      </c>
      <c r="B52" s="13">
        <v>5</v>
      </c>
      <c r="C52" s="13">
        <v>0</v>
      </c>
      <c r="D52" s="13">
        <v>1</v>
      </c>
      <c r="E52" s="13">
        <v>0</v>
      </c>
      <c r="F52" s="13">
        <v>26</v>
      </c>
      <c r="G52" s="13">
        <v>1</v>
      </c>
      <c r="H52" s="13">
        <v>12</v>
      </c>
      <c r="J52"/>
    </row>
    <row r="53" spans="1:10" ht="12.75">
      <c r="A53" s="10" t="s">
        <v>39</v>
      </c>
      <c r="B53" s="13">
        <v>7</v>
      </c>
      <c r="C53" s="13">
        <v>0</v>
      </c>
      <c r="D53" s="13">
        <v>1</v>
      </c>
      <c r="E53" s="13">
        <v>0</v>
      </c>
      <c r="F53" s="13">
        <v>106</v>
      </c>
      <c r="G53" s="13">
        <v>3</v>
      </c>
      <c r="H53" s="13">
        <v>20</v>
      </c>
      <c r="J53"/>
    </row>
    <row r="54" spans="1:10" ht="12.75">
      <c r="A54" s="10" t="s">
        <v>40</v>
      </c>
      <c r="B54" s="13">
        <v>16</v>
      </c>
      <c r="C54" s="13">
        <v>0</v>
      </c>
      <c r="D54" s="13">
        <v>1</v>
      </c>
      <c r="E54" s="13">
        <v>0</v>
      </c>
      <c r="F54" s="13">
        <v>245</v>
      </c>
      <c r="G54" s="13">
        <v>3</v>
      </c>
      <c r="H54" s="13">
        <v>18</v>
      </c>
      <c r="J54"/>
    </row>
    <row r="55" spans="1:10" ht="12.75">
      <c r="A55" s="10" t="s">
        <v>41</v>
      </c>
      <c r="B55" s="13">
        <v>13</v>
      </c>
      <c r="C55" s="13">
        <v>71</v>
      </c>
      <c r="D55" s="13">
        <v>1</v>
      </c>
      <c r="E55" s="13">
        <v>0</v>
      </c>
      <c r="F55" s="13">
        <v>71</v>
      </c>
      <c r="G55" s="13">
        <v>6</v>
      </c>
      <c r="H55" s="13">
        <v>29</v>
      </c>
      <c r="J55"/>
    </row>
    <row r="56" spans="1:10" ht="12.75">
      <c r="A56" s="10" t="s">
        <v>42</v>
      </c>
      <c r="B56" s="13">
        <v>1</v>
      </c>
      <c r="C56" s="13">
        <v>159</v>
      </c>
      <c r="D56" s="13">
        <v>1</v>
      </c>
      <c r="E56" s="13">
        <v>0</v>
      </c>
      <c r="F56" s="13">
        <v>82</v>
      </c>
      <c r="G56" s="13">
        <v>3</v>
      </c>
      <c r="H56" s="13">
        <v>36</v>
      </c>
      <c r="J56"/>
    </row>
    <row r="57" spans="1:9" s="15" customFormat="1" ht="12.75">
      <c r="A57" s="18" t="s">
        <v>43</v>
      </c>
      <c r="B57" s="19">
        <v>9</v>
      </c>
      <c r="C57" s="19">
        <v>3</v>
      </c>
      <c r="D57" s="19">
        <v>1</v>
      </c>
      <c r="E57" s="19">
        <v>0</v>
      </c>
      <c r="F57" s="19">
        <v>38</v>
      </c>
      <c r="G57" s="19">
        <v>1</v>
      </c>
      <c r="H57" s="19">
        <v>4</v>
      </c>
      <c r="I57" s="16" t="s">
        <v>170</v>
      </c>
    </row>
    <row r="58" spans="1:9" s="15" customFormat="1" ht="12.75">
      <c r="A58" s="18" t="s">
        <v>44</v>
      </c>
      <c r="B58" s="19">
        <v>8</v>
      </c>
      <c r="C58" s="19"/>
      <c r="D58" s="19">
        <v>1</v>
      </c>
      <c r="E58" s="19">
        <v>0</v>
      </c>
      <c r="F58" s="19">
        <v>30</v>
      </c>
      <c r="G58" s="19">
        <v>0</v>
      </c>
      <c r="H58" s="19">
        <v>4</v>
      </c>
      <c r="I58" s="16" t="s">
        <v>170</v>
      </c>
    </row>
    <row r="59" spans="1:9" s="15" customFormat="1" ht="12.75">
      <c r="A59" s="18" t="s">
        <v>45</v>
      </c>
      <c r="B59" s="19">
        <v>8</v>
      </c>
      <c r="C59" s="19"/>
      <c r="D59" s="19">
        <v>1</v>
      </c>
      <c r="E59" s="19">
        <v>0</v>
      </c>
      <c r="F59" s="19">
        <v>21</v>
      </c>
      <c r="G59" s="19">
        <v>0</v>
      </c>
      <c r="H59" s="19">
        <v>2</v>
      </c>
      <c r="I59" s="16" t="s">
        <v>170</v>
      </c>
    </row>
    <row r="60" spans="1:9" s="15" customFormat="1" ht="12.75">
      <c r="A60" s="18" t="s">
        <v>46</v>
      </c>
      <c r="B60" s="19">
        <v>2</v>
      </c>
      <c r="C60" s="19"/>
      <c r="D60" s="19">
        <v>1</v>
      </c>
      <c r="E60" s="19">
        <v>0</v>
      </c>
      <c r="F60" s="19">
        <v>11</v>
      </c>
      <c r="G60" s="19">
        <v>0</v>
      </c>
      <c r="H60" s="19">
        <v>2</v>
      </c>
      <c r="I60" s="16" t="s">
        <v>170</v>
      </c>
    </row>
    <row r="61" spans="1:9" s="15" customFormat="1" ht="12.75">
      <c r="A61" s="18" t="s">
        <v>47</v>
      </c>
      <c r="B61" s="19">
        <v>3</v>
      </c>
      <c r="C61" s="19">
        <v>0</v>
      </c>
      <c r="D61" s="19">
        <v>1</v>
      </c>
      <c r="E61" s="19">
        <v>0</v>
      </c>
      <c r="F61" s="19">
        <v>11</v>
      </c>
      <c r="G61" s="19">
        <v>1</v>
      </c>
      <c r="H61" s="19">
        <v>4</v>
      </c>
      <c r="I61" s="16" t="s">
        <v>170</v>
      </c>
    </row>
    <row r="62" spans="1:9" s="15" customFormat="1" ht="12.75">
      <c r="A62" s="18" t="s">
        <v>48</v>
      </c>
      <c r="B62" s="19">
        <v>5</v>
      </c>
      <c r="C62" s="19">
        <v>6</v>
      </c>
      <c r="D62" s="19">
        <v>1</v>
      </c>
      <c r="E62" s="19">
        <v>0</v>
      </c>
      <c r="F62" s="19">
        <v>39</v>
      </c>
      <c r="G62" s="19">
        <v>2</v>
      </c>
      <c r="H62" s="19">
        <v>4</v>
      </c>
      <c r="I62" s="16" t="s">
        <v>170</v>
      </c>
    </row>
    <row r="63" spans="1:9" s="15" customFormat="1" ht="12.75">
      <c r="A63" s="18" t="s">
        <v>49</v>
      </c>
      <c r="B63" s="19">
        <v>7</v>
      </c>
      <c r="C63" s="19"/>
      <c r="D63" s="19">
        <v>1</v>
      </c>
      <c r="E63" s="19">
        <v>0</v>
      </c>
      <c r="F63" s="19">
        <v>18</v>
      </c>
      <c r="G63" s="19">
        <v>0</v>
      </c>
      <c r="H63" s="19">
        <v>2</v>
      </c>
      <c r="I63" s="16" t="s">
        <v>170</v>
      </c>
    </row>
    <row r="64" spans="1:9" s="15" customFormat="1" ht="12.75">
      <c r="A64" s="18" t="s">
        <v>50</v>
      </c>
      <c r="B64" s="19">
        <v>7</v>
      </c>
      <c r="C64" s="19"/>
      <c r="D64" s="19">
        <v>1</v>
      </c>
      <c r="E64" s="19">
        <v>0</v>
      </c>
      <c r="F64" s="19">
        <v>35</v>
      </c>
      <c r="G64" s="19">
        <v>0</v>
      </c>
      <c r="H64" s="19">
        <v>5</v>
      </c>
      <c r="I64" s="16" t="s">
        <v>170</v>
      </c>
    </row>
    <row r="65" spans="1:10" ht="12.75">
      <c r="A65" s="10" t="s">
        <v>51</v>
      </c>
      <c r="B65" s="13">
        <v>7</v>
      </c>
      <c r="C65" s="13">
        <v>3</v>
      </c>
      <c r="D65" s="13">
        <v>2</v>
      </c>
      <c r="E65" s="13">
        <v>1</v>
      </c>
      <c r="F65" s="13">
        <v>10</v>
      </c>
      <c r="G65" s="13">
        <v>1</v>
      </c>
      <c r="H65" s="13">
        <v>8</v>
      </c>
      <c r="J65"/>
    </row>
    <row r="66" spans="1:9" s="15" customFormat="1" ht="12.75">
      <c r="A66" s="18" t="s">
        <v>52</v>
      </c>
      <c r="B66" s="19">
        <v>12</v>
      </c>
      <c r="C66" s="19">
        <v>24</v>
      </c>
      <c r="D66" s="19">
        <v>1</v>
      </c>
      <c r="E66" s="19">
        <v>0</v>
      </c>
      <c r="F66" s="19">
        <v>115</v>
      </c>
      <c r="G66" s="19">
        <v>1</v>
      </c>
      <c r="H66" s="19">
        <v>20</v>
      </c>
      <c r="I66" s="16" t="s">
        <v>170</v>
      </c>
    </row>
    <row r="67" spans="1:9" s="15" customFormat="1" ht="12.75">
      <c r="A67" s="18" t="s">
        <v>53</v>
      </c>
      <c r="B67" s="19">
        <v>6</v>
      </c>
      <c r="C67" s="19"/>
      <c r="D67" s="19">
        <v>1</v>
      </c>
      <c r="E67" s="19">
        <v>0</v>
      </c>
      <c r="F67" s="19">
        <v>18</v>
      </c>
      <c r="G67" s="19">
        <v>0</v>
      </c>
      <c r="H67" s="19">
        <v>2</v>
      </c>
      <c r="I67" s="16" t="s">
        <v>170</v>
      </c>
    </row>
    <row r="68" spans="1:9" s="15" customFormat="1" ht="12.75">
      <c r="A68" s="18" t="s">
        <v>54</v>
      </c>
      <c r="B68" s="19">
        <v>4</v>
      </c>
      <c r="C68" s="19"/>
      <c r="D68" s="19">
        <v>1</v>
      </c>
      <c r="E68" s="19">
        <v>0</v>
      </c>
      <c r="F68" s="19">
        <v>19</v>
      </c>
      <c r="G68" s="19">
        <v>0</v>
      </c>
      <c r="H68" s="19">
        <v>4</v>
      </c>
      <c r="I68" s="16" t="s">
        <v>170</v>
      </c>
    </row>
    <row r="69" spans="1:9" s="15" customFormat="1" ht="12.75">
      <c r="A69" s="18" t="s">
        <v>162</v>
      </c>
      <c r="B69" s="19">
        <v>6</v>
      </c>
      <c r="C69" s="19"/>
      <c r="D69" s="19">
        <v>1</v>
      </c>
      <c r="E69" s="19">
        <v>0</v>
      </c>
      <c r="F69" s="19">
        <v>14</v>
      </c>
      <c r="G69" s="19">
        <v>0</v>
      </c>
      <c r="H69" s="19">
        <v>2</v>
      </c>
      <c r="I69" s="16" t="s">
        <v>170</v>
      </c>
    </row>
    <row r="70" spans="1:10" ht="12.75">
      <c r="A70" s="10" t="s">
        <v>55</v>
      </c>
      <c r="B70" s="13">
        <v>5</v>
      </c>
      <c r="C70" s="13"/>
      <c r="D70" s="13">
        <v>1</v>
      </c>
      <c r="E70" s="13">
        <v>1</v>
      </c>
      <c r="F70" s="13">
        <v>9</v>
      </c>
      <c r="G70" s="13">
        <v>0</v>
      </c>
      <c r="H70" s="13">
        <v>10</v>
      </c>
      <c r="J70"/>
    </row>
    <row r="71" spans="1:10" ht="12.75">
      <c r="A71" s="10" t="s">
        <v>56</v>
      </c>
      <c r="B71" s="13">
        <v>6</v>
      </c>
      <c r="C71" s="13"/>
      <c r="D71" s="13">
        <v>1</v>
      </c>
      <c r="E71" s="13">
        <v>2</v>
      </c>
      <c r="F71" s="13">
        <v>10</v>
      </c>
      <c r="G71" s="13">
        <v>0</v>
      </c>
      <c r="H71" s="13">
        <v>11</v>
      </c>
      <c r="J71"/>
    </row>
    <row r="72" spans="1:10" ht="12.75">
      <c r="A72" s="10" t="s">
        <v>57</v>
      </c>
      <c r="B72" s="13">
        <v>6</v>
      </c>
      <c r="C72" s="13"/>
      <c r="D72" s="13">
        <v>1</v>
      </c>
      <c r="E72" s="13">
        <v>2</v>
      </c>
      <c r="F72" s="13">
        <v>9</v>
      </c>
      <c r="G72" s="13">
        <v>0</v>
      </c>
      <c r="H72" s="13">
        <v>9</v>
      </c>
      <c r="J72"/>
    </row>
    <row r="73" spans="1:10" ht="12.75">
      <c r="A73" s="10" t="s">
        <v>58</v>
      </c>
      <c r="B73" s="13">
        <v>5</v>
      </c>
      <c r="C73" s="13"/>
      <c r="D73" s="13">
        <v>1</v>
      </c>
      <c r="E73" s="13">
        <v>2</v>
      </c>
      <c r="F73" s="13">
        <v>9</v>
      </c>
      <c r="G73" s="13">
        <v>0</v>
      </c>
      <c r="H73" s="13">
        <v>10</v>
      </c>
      <c r="J73"/>
    </row>
    <row r="74" spans="1:10" ht="12.75">
      <c r="A74" s="10" t="s">
        <v>59</v>
      </c>
      <c r="B74" s="13">
        <v>9</v>
      </c>
      <c r="C74" s="13"/>
      <c r="D74" s="13">
        <v>1</v>
      </c>
      <c r="E74" s="13">
        <v>1</v>
      </c>
      <c r="F74" s="13">
        <v>23</v>
      </c>
      <c r="G74" s="13">
        <v>0</v>
      </c>
      <c r="H74" s="13">
        <v>27</v>
      </c>
      <c r="J74"/>
    </row>
    <row r="75" spans="1:10" ht="12.75">
      <c r="A75" s="10" t="s">
        <v>60</v>
      </c>
      <c r="B75" s="13">
        <v>6</v>
      </c>
      <c r="C75" s="13"/>
      <c r="D75" s="13">
        <v>1</v>
      </c>
      <c r="E75" s="13">
        <v>2</v>
      </c>
      <c r="F75" s="13">
        <v>14</v>
      </c>
      <c r="G75" s="13">
        <v>0</v>
      </c>
      <c r="H75" s="13">
        <v>14</v>
      </c>
      <c r="J75"/>
    </row>
    <row r="76" spans="1:10" ht="12.75">
      <c r="A76" s="10" t="s">
        <v>61</v>
      </c>
      <c r="B76" s="13">
        <v>1</v>
      </c>
      <c r="C76" s="13"/>
      <c r="D76" s="13">
        <v>2</v>
      </c>
      <c r="E76" s="13">
        <v>1</v>
      </c>
      <c r="F76" s="13">
        <v>4</v>
      </c>
      <c r="G76" s="13">
        <v>0</v>
      </c>
      <c r="H76" s="13">
        <v>2</v>
      </c>
      <c r="J76"/>
    </row>
    <row r="77" spans="1:10" ht="12.75">
      <c r="A77" s="10" t="s">
        <v>126</v>
      </c>
      <c r="B77" s="13">
        <v>7</v>
      </c>
      <c r="C77" s="13"/>
      <c r="D77" s="13">
        <v>2</v>
      </c>
      <c r="E77" s="13">
        <v>0</v>
      </c>
      <c r="F77" s="13">
        <v>70</v>
      </c>
      <c r="G77" s="13">
        <v>0</v>
      </c>
      <c r="H77" s="13">
        <v>2</v>
      </c>
      <c r="J77"/>
    </row>
    <row r="78" spans="1:10" ht="12.75">
      <c r="A78" s="10" t="s">
        <v>127</v>
      </c>
      <c r="B78" s="13">
        <v>10</v>
      </c>
      <c r="C78" s="13"/>
      <c r="D78" s="13">
        <v>2</v>
      </c>
      <c r="E78" s="13">
        <v>0</v>
      </c>
      <c r="F78" s="13">
        <v>39</v>
      </c>
      <c r="G78" s="13">
        <v>0</v>
      </c>
      <c r="H78" s="13">
        <v>2</v>
      </c>
      <c r="J78"/>
    </row>
    <row r="79" spans="1:10" ht="12.75">
      <c r="A79" s="10" t="s">
        <v>62</v>
      </c>
      <c r="B79" s="13">
        <v>0</v>
      </c>
      <c r="C79" s="13"/>
      <c r="D79" s="13">
        <v>2</v>
      </c>
      <c r="E79" s="13">
        <v>0</v>
      </c>
      <c r="F79" s="13">
        <v>17</v>
      </c>
      <c r="G79" s="13">
        <v>0</v>
      </c>
      <c r="H79" s="13">
        <v>10</v>
      </c>
      <c r="J79"/>
    </row>
    <row r="80" spans="1:10" ht="12.75">
      <c r="A80" s="10" t="s">
        <v>128</v>
      </c>
      <c r="B80" s="13">
        <v>9</v>
      </c>
      <c r="C80" s="13"/>
      <c r="D80" s="13">
        <v>2</v>
      </c>
      <c r="E80" s="13">
        <v>0</v>
      </c>
      <c r="F80" s="13">
        <v>76</v>
      </c>
      <c r="G80" s="13">
        <v>0</v>
      </c>
      <c r="H80" s="13">
        <v>2</v>
      </c>
      <c r="J80"/>
    </row>
    <row r="81" spans="1:10" ht="12.75">
      <c r="A81" s="10" t="s">
        <v>129</v>
      </c>
      <c r="B81" s="13">
        <v>9</v>
      </c>
      <c r="C81" s="13"/>
      <c r="D81" s="13">
        <v>2</v>
      </c>
      <c r="E81" s="13">
        <v>0</v>
      </c>
      <c r="F81" s="13">
        <v>67</v>
      </c>
      <c r="G81" s="13">
        <v>0</v>
      </c>
      <c r="H81" s="13">
        <v>2</v>
      </c>
      <c r="J81"/>
    </row>
    <row r="82" spans="1:10" ht="12.75">
      <c r="A82" s="10" t="s">
        <v>63</v>
      </c>
      <c r="B82" s="13">
        <v>0</v>
      </c>
      <c r="C82" s="13"/>
      <c r="D82" s="13">
        <v>2</v>
      </c>
      <c r="E82" s="13">
        <v>0</v>
      </c>
      <c r="F82" s="13">
        <v>8</v>
      </c>
      <c r="G82" s="13">
        <v>0</v>
      </c>
      <c r="H82" s="13">
        <v>6</v>
      </c>
      <c r="J82"/>
    </row>
    <row r="83" spans="1:10" ht="12.75">
      <c r="A83" s="10" t="s">
        <v>64</v>
      </c>
      <c r="B83" s="13">
        <v>0</v>
      </c>
      <c r="C83" s="13"/>
      <c r="D83" s="13">
        <v>2</v>
      </c>
      <c r="E83" s="13">
        <v>0</v>
      </c>
      <c r="F83" s="13">
        <v>8</v>
      </c>
      <c r="G83" s="13">
        <v>0</v>
      </c>
      <c r="H83" s="13">
        <v>3</v>
      </c>
      <c r="J83"/>
    </row>
    <row r="84" spans="1:10" ht="12.75">
      <c r="A84" s="10" t="s">
        <v>65</v>
      </c>
      <c r="B84" s="13">
        <v>2</v>
      </c>
      <c r="C84" s="13"/>
      <c r="D84" s="13">
        <v>1</v>
      </c>
      <c r="E84" s="13">
        <v>1</v>
      </c>
      <c r="F84" s="13">
        <v>9</v>
      </c>
      <c r="G84" s="13">
        <v>0</v>
      </c>
      <c r="H84" s="13">
        <v>7</v>
      </c>
      <c r="J84"/>
    </row>
    <row r="85" spans="1:10" ht="12.75">
      <c r="A85" s="10" t="s">
        <v>66</v>
      </c>
      <c r="B85" s="13">
        <v>11</v>
      </c>
      <c r="C85" s="13"/>
      <c r="D85" s="13">
        <v>2</v>
      </c>
      <c r="E85" s="13">
        <v>0</v>
      </c>
      <c r="F85" s="13">
        <v>29</v>
      </c>
      <c r="G85" s="13">
        <v>0</v>
      </c>
      <c r="H85" s="13">
        <v>27</v>
      </c>
      <c r="J85"/>
    </row>
    <row r="86" spans="1:10" ht="12.75">
      <c r="A86" s="10" t="s">
        <v>67</v>
      </c>
      <c r="B86" s="13">
        <v>6</v>
      </c>
      <c r="C86" s="13"/>
      <c r="D86" s="13">
        <v>1</v>
      </c>
      <c r="E86" s="13">
        <v>2</v>
      </c>
      <c r="F86" s="13">
        <v>10</v>
      </c>
      <c r="G86" s="13">
        <v>0</v>
      </c>
      <c r="H86" s="13">
        <v>11</v>
      </c>
      <c r="J86"/>
    </row>
    <row r="87" spans="1:10" ht="12.75">
      <c r="A87" s="10" t="s">
        <v>68</v>
      </c>
      <c r="B87" s="13">
        <v>5</v>
      </c>
      <c r="C87" s="13"/>
      <c r="D87" s="13">
        <v>1</v>
      </c>
      <c r="E87" s="13">
        <v>1</v>
      </c>
      <c r="F87" s="13">
        <v>9</v>
      </c>
      <c r="G87" s="13">
        <v>0</v>
      </c>
      <c r="H87" s="13">
        <v>10</v>
      </c>
      <c r="J87"/>
    </row>
    <row r="88" spans="1:10" ht="12.75">
      <c r="A88" s="10" t="s">
        <v>69</v>
      </c>
      <c r="B88" s="13">
        <v>1</v>
      </c>
      <c r="C88" s="13"/>
      <c r="D88" s="13">
        <v>1</v>
      </c>
      <c r="E88" s="13">
        <v>2</v>
      </c>
      <c r="F88" s="13">
        <v>6</v>
      </c>
      <c r="G88" s="13">
        <v>0</v>
      </c>
      <c r="H88" s="13">
        <v>4</v>
      </c>
      <c r="J88"/>
    </row>
    <row r="89" spans="1:10" ht="12.75">
      <c r="A89" s="10" t="s">
        <v>70</v>
      </c>
      <c r="B89" s="13">
        <v>7</v>
      </c>
      <c r="C89" s="13">
        <v>0</v>
      </c>
      <c r="D89" s="13">
        <v>1</v>
      </c>
      <c r="E89" s="13">
        <v>0</v>
      </c>
      <c r="F89" s="13">
        <v>77</v>
      </c>
      <c r="G89" s="13">
        <v>3</v>
      </c>
      <c r="H89" s="13">
        <v>10</v>
      </c>
      <c r="J89"/>
    </row>
    <row r="90" spans="1:10" ht="12.75">
      <c r="A90" s="10" t="s">
        <v>71</v>
      </c>
      <c r="B90" s="13">
        <v>2</v>
      </c>
      <c r="C90" s="13">
        <v>0</v>
      </c>
      <c r="D90" s="13">
        <v>2</v>
      </c>
      <c r="E90" s="13">
        <v>0</v>
      </c>
      <c r="F90" s="13">
        <v>19</v>
      </c>
      <c r="G90" s="13">
        <v>2</v>
      </c>
      <c r="H90" s="13">
        <v>5</v>
      </c>
      <c r="J90"/>
    </row>
    <row r="91" spans="1:10" ht="12.75">
      <c r="A91" s="10" t="s">
        <v>72</v>
      </c>
      <c r="B91" s="13">
        <v>5</v>
      </c>
      <c r="C91" s="13"/>
      <c r="D91" s="13">
        <v>1</v>
      </c>
      <c r="E91" s="13">
        <v>0</v>
      </c>
      <c r="F91" s="13">
        <v>76</v>
      </c>
      <c r="G91" s="13">
        <v>0</v>
      </c>
      <c r="H91" s="13">
        <v>22</v>
      </c>
      <c r="J91"/>
    </row>
    <row r="92" spans="1:10" ht="12.75">
      <c r="A92" s="10" t="s">
        <v>73</v>
      </c>
      <c r="B92" s="13">
        <v>0</v>
      </c>
      <c r="C92" s="13"/>
      <c r="D92" s="13">
        <v>2</v>
      </c>
      <c r="E92" s="13">
        <v>1</v>
      </c>
      <c r="F92" s="13">
        <v>6</v>
      </c>
      <c r="G92" s="13">
        <v>0</v>
      </c>
      <c r="H92" s="13">
        <v>4</v>
      </c>
      <c r="J92"/>
    </row>
    <row r="93" spans="1:10" ht="12.75">
      <c r="A93" s="10" t="s">
        <v>130</v>
      </c>
      <c r="B93" s="13">
        <v>8</v>
      </c>
      <c r="C93" s="13"/>
      <c r="D93" s="13">
        <v>2</v>
      </c>
      <c r="E93" s="13">
        <v>0</v>
      </c>
      <c r="F93" s="13">
        <v>36</v>
      </c>
      <c r="G93" s="13">
        <v>3</v>
      </c>
      <c r="H93" s="13">
        <v>2</v>
      </c>
      <c r="J93"/>
    </row>
    <row r="94" spans="1:10" ht="12.75">
      <c r="A94" s="10" t="s">
        <v>131</v>
      </c>
      <c r="B94" s="13">
        <v>6</v>
      </c>
      <c r="C94" s="13"/>
      <c r="D94" s="13">
        <v>2</v>
      </c>
      <c r="E94" s="13">
        <v>0</v>
      </c>
      <c r="F94" s="13">
        <v>26</v>
      </c>
      <c r="G94" s="13">
        <v>2</v>
      </c>
      <c r="H94" s="13">
        <v>2</v>
      </c>
      <c r="J94"/>
    </row>
    <row r="95" spans="1:10" ht="12.75">
      <c r="A95" s="10" t="s">
        <v>74</v>
      </c>
      <c r="B95" s="13">
        <v>0</v>
      </c>
      <c r="C95" s="13">
        <v>1</v>
      </c>
      <c r="D95" s="13">
        <v>1</v>
      </c>
      <c r="E95" s="13">
        <v>0</v>
      </c>
      <c r="F95" s="13">
        <v>22</v>
      </c>
      <c r="G95" s="13">
        <v>2</v>
      </c>
      <c r="H95" s="13">
        <v>9</v>
      </c>
      <c r="J95"/>
    </row>
    <row r="96" spans="1:10" ht="12.75">
      <c r="A96" s="10" t="s">
        <v>75</v>
      </c>
      <c r="B96" s="13">
        <v>3</v>
      </c>
      <c r="C96" s="13">
        <v>0</v>
      </c>
      <c r="D96" s="13">
        <v>1</v>
      </c>
      <c r="E96" s="13">
        <v>0</v>
      </c>
      <c r="F96" s="13">
        <v>9</v>
      </c>
      <c r="G96" s="13">
        <v>1</v>
      </c>
      <c r="H96" s="13">
        <v>3</v>
      </c>
      <c r="J96"/>
    </row>
    <row r="97" spans="1:10" ht="12.75">
      <c r="A97" s="10" t="s">
        <v>76</v>
      </c>
      <c r="B97" s="13">
        <v>2</v>
      </c>
      <c r="C97" s="13"/>
      <c r="D97" s="13">
        <v>1</v>
      </c>
      <c r="E97" s="13">
        <v>0</v>
      </c>
      <c r="F97" s="13">
        <v>74</v>
      </c>
      <c r="G97" s="13">
        <v>0</v>
      </c>
      <c r="H97" s="13">
        <v>20</v>
      </c>
      <c r="J97"/>
    </row>
    <row r="98" spans="1:10" ht="12.75">
      <c r="A98" s="10" t="s">
        <v>77</v>
      </c>
      <c r="B98" s="13">
        <v>0</v>
      </c>
      <c r="C98" s="13"/>
      <c r="D98" s="13">
        <v>2</v>
      </c>
      <c r="E98" s="13">
        <v>0</v>
      </c>
      <c r="F98" s="13">
        <v>5</v>
      </c>
      <c r="G98" s="13">
        <v>0</v>
      </c>
      <c r="H98" s="13">
        <v>2</v>
      </c>
      <c r="J98"/>
    </row>
    <row r="99" spans="1:10" ht="12.75">
      <c r="A99" s="10" t="s">
        <v>78</v>
      </c>
      <c r="B99" s="13">
        <v>0</v>
      </c>
      <c r="C99" s="13"/>
      <c r="D99" s="13">
        <v>2</v>
      </c>
      <c r="E99" s="13">
        <v>0</v>
      </c>
      <c r="F99" s="13">
        <v>5</v>
      </c>
      <c r="G99" s="13">
        <v>0</v>
      </c>
      <c r="H99" s="13">
        <v>2</v>
      </c>
      <c r="J99"/>
    </row>
    <row r="100" spans="1:10" ht="12.75">
      <c r="A100" s="10" t="s">
        <v>79</v>
      </c>
      <c r="B100" s="13">
        <v>0</v>
      </c>
      <c r="C100" s="13"/>
      <c r="D100" s="13">
        <v>2</v>
      </c>
      <c r="E100" s="13">
        <v>0</v>
      </c>
      <c r="F100" s="13">
        <v>5</v>
      </c>
      <c r="G100" s="13">
        <v>0</v>
      </c>
      <c r="H100" s="13">
        <v>2</v>
      </c>
      <c r="J100"/>
    </row>
    <row r="101" spans="1:9" s="15" customFormat="1" ht="12.75">
      <c r="A101" s="18" t="s">
        <v>163</v>
      </c>
      <c r="B101" s="19">
        <v>3</v>
      </c>
      <c r="C101" s="19">
        <v>15</v>
      </c>
      <c r="D101" s="19">
        <v>1</v>
      </c>
      <c r="E101" s="19">
        <v>1</v>
      </c>
      <c r="F101" s="19">
        <v>30</v>
      </c>
      <c r="G101" s="19">
        <v>1</v>
      </c>
      <c r="H101" s="19">
        <v>13</v>
      </c>
      <c r="I101" s="16" t="s">
        <v>170</v>
      </c>
    </row>
    <row r="102" spans="1:10" ht="12.75">
      <c r="A102" s="10" t="s">
        <v>80</v>
      </c>
      <c r="B102" s="13">
        <v>10</v>
      </c>
      <c r="C102" s="13">
        <v>40</v>
      </c>
      <c r="D102" s="13">
        <v>1</v>
      </c>
      <c r="E102" s="13">
        <v>0</v>
      </c>
      <c r="F102" s="13">
        <v>198</v>
      </c>
      <c r="G102" s="13">
        <v>9</v>
      </c>
      <c r="H102" s="13">
        <v>19</v>
      </c>
      <c r="J102"/>
    </row>
    <row r="103" spans="1:10" ht="12.75">
      <c r="A103" s="10" t="s">
        <v>81</v>
      </c>
      <c r="B103" s="13">
        <v>0</v>
      </c>
      <c r="C103" s="13"/>
      <c r="D103" s="13">
        <v>2</v>
      </c>
      <c r="E103" s="13">
        <v>0</v>
      </c>
      <c r="F103" s="13">
        <v>5</v>
      </c>
      <c r="G103" s="13">
        <v>0</v>
      </c>
      <c r="H103" s="13">
        <v>2</v>
      </c>
      <c r="J103"/>
    </row>
    <row r="104" spans="1:10" ht="12.75">
      <c r="A104" s="10" t="s">
        <v>82</v>
      </c>
      <c r="B104" s="13">
        <v>0</v>
      </c>
      <c r="C104" s="13"/>
      <c r="D104" s="13">
        <v>2</v>
      </c>
      <c r="E104" s="13">
        <v>0</v>
      </c>
      <c r="F104" s="13">
        <v>5</v>
      </c>
      <c r="G104" s="13">
        <v>0</v>
      </c>
      <c r="H104" s="13">
        <v>2</v>
      </c>
      <c r="J104"/>
    </row>
    <row r="105" spans="1:10" ht="12.75">
      <c r="A105" s="10" t="s">
        <v>186</v>
      </c>
      <c r="B105" s="13">
        <v>6</v>
      </c>
      <c r="C105" s="13">
        <v>0</v>
      </c>
      <c r="D105" s="13">
        <v>2</v>
      </c>
      <c r="E105" s="13">
        <v>0</v>
      </c>
      <c r="F105" s="13">
        <v>21</v>
      </c>
      <c r="G105" s="13">
        <v>1</v>
      </c>
      <c r="H105" s="13">
        <v>7</v>
      </c>
      <c r="J105"/>
    </row>
    <row r="106" spans="1:10" ht="12.75">
      <c r="A106" s="10" t="s">
        <v>83</v>
      </c>
      <c r="B106" s="13">
        <v>0</v>
      </c>
      <c r="C106" s="13"/>
      <c r="D106" s="13">
        <v>2</v>
      </c>
      <c r="E106" s="13">
        <v>0</v>
      </c>
      <c r="F106" s="13">
        <v>5</v>
      </c>
      <c r="G106" s="13">
        <v>0</v>
      </c>
      <c r="H106" s="13">
        <v>2</v>
      </c>
      <c r="J106"/>
    </row>
    <row r="107" spans="1:9" s="15" customFormat="1" ht="12.75">
      <c r="A107" s="18" t="s">
        <v>187</v>
      </c>
      <c r="B107" s="19">
        <v>3</v>
      </c>
      <c r="C107" s="19">
        <v>0</v>
      </c>
      <c r="D107" s="19">
        <v>1</v>
      </c>
      <c r="E107" s="19">
        <v>0</v>
      </c>
      <c r="F107" s="19">
        <v>13</v>
      </c>
      <c r="G107" s="19">
        <v>1</v>
      </c>
      <c r="H107" s="19">
        <v>1</v>
      </c>
      <c r="I107" s="16" t="s">
        <v>170</v>
      </c>
    </row>
    <row r="108" spans="1:10" ht="12.75">
      <c r="A108" s="10" t="s">
        <v>84</v>
      </c>
      <c r="B108" s="13">
        <v>3</v>
      </c>
      <c r="C108" s="13">
        <v>17</v>
      </c>
      <c r="D108" s="13">
        <v>1</v>
      </c>
      <c r="E108" s="13">
        <v>0</v>
      </c>
      <c r="F108" s="13">
        <v>125</v>
      </c>
      <c r="G108" s="13">
        <v>5</v>
      </c>
      <c r="H108" s="13">
        <v>26</v>
      </c>
      <c r="J108"/>
    </row>
    <row r="109" spans="1:10" ht="12.75">
      <c r="A109" s="10" t="s">
        <v>132</v>
      </c>
      <c r="B109" s="13">
        <v>11</v>
      </c>
      <c r="C109" s="13"/>
      <c r="D109" s="13">
        <v>2</v>
      </c>
      <c r="E109" s="13">
        <v>0</v>
      </c>
      <c r="F109" s="13">
        <v>136</v>
      </c>
      <c r="G109" s="13">
        <v>0</v>
      </c>
      <c r="H109" s="13">
        <v>2</v>
      </c>
      <c r="J109"/>
    </row>
    <row r="110" spans="1:10" ht="12.75">
      <c r="A110" s="10" t="s">
        <v>133</v>
      </c>
      <c r="B110" s="13">
        <v>8</v>
      </c>
      <c r="C110" s="13"/>
      <c r="D110" s="13">
        <v>2</v>
      </c>
      <c r="E110" s="13">
        <v>0</v>
      </c>
      <c r="F110" s="13">
        <v>41</v>
      </c>
      <c r="G110" s="13">
        <v>0</v>
      </c>
      <c r="H110" s="13">
        <v>2</v>
      </c>
      <c r="J110"/>
    </row>
    <row r="111" spans="1:10" ht="12.75">
      <c r="A111" s="10" t="s">
        <v>134</v>
      </c>
      <c r="B111" s="13">
        <v>7</v>
      </c>
      <c r="C111" s="13"/>
      <c r="D111" s="13">
        <v>2</v>
      </c>
      <c r="E111" s="13">
        <v>0</v>
      </c>
      <c r="F111" s="13">
        <v>31</v>
      </c>
      <c r="G111" s="13">
        <v>0</v>
      </c>
      <c r="H111" s="13">
        <v>2</v>
      </c>
      <c r="J111"/>
    </row>
    <row r="112" spans="1:10" ht="12.75">
      <c r="A112" s="10" t="s">
        <v>135</v>
      </c>
      <c r="B112" s="13">
        <v>6</v>
      </c>
      <c r="C112" s="13"/>
      <c r="D112" s="13">
        <v>2</v>
      </c>
      <c r="E112" s="13">
        <v>0</v>
      </c>
      <c r="F112" s="13">
        <v>31</v>
      </c>
      <c r="G112" s="13">
        <v>0</v>
      </c>
      <c r="H112" s="13">
        <v>2</v>
      </c>
      <c r="J112"/>
    </row>
    <row r="113" spans="1:9" s="15" customFormat="1" ht="12.75">
      <c r="A113" s="18" t="s">
        <v>85</v>
      </c>
      <c r="B113" s="19">
        <v>3</v>
      </c>
      <c r="C113" s="19"/>
      <c r="D113" s="19">
        <v>1</v>
      </c>
      <c r="E113" s="19">
        <v>0</v>
      </c>
      <c r="F113" s="19">
        <v>5</v>
      </c>
      <c r="G113" s="19">
        <v>0</v>
      </c>
      <c r="H113" s="19">
        <v>0</v>
      </c>
      <c r="I113" s="16" t="s">
        <v>170</v>
      </c>
    </row>
    <row r="114" spans="1:9" s="15" customFormat="1" ht="12.75">
      <c r="A114" s="18" t="s">
        <v>136</v>
      </c>
      <c r="B114" s="19">
        <v>34</v>
      </c>
      <c r="C114" s="19">
        <v>0</v>
      </c>
      <c r="D114" s="19">
        <v>2</v>
      </c>
      <c r="E114" s="19">
        <v>0</v>
      </c>
      <c r="F114" s="19">
        <v>70</v>
      </c>
      <c r="G114" s="19">
        <v>23</v>
      </c>
      <c r="H114" s="19">
        <v>7</v>
      </c>
      <c r="I114" s="16" t="s">
        <v>170</v>
      </c>
    </row>
    <row r="115" spans="1:10" ht="12.75">
      <c r="A115" s="10" t="s">
        <v>105</v>
      </c>
      <c r="B115" s="13">
        <v>7</v>
      </c>
      <c r="C115" s="13">
        <v>0</v>
      </c>
      <c r="D115" s="13">
        <v>3</v>
      </c>
      <c r="E115" s="13">
        <v>0</v>
      </c>
      <c r="F115" s="13">
        <v>24</v>
      </c>
      <c r="G115" s="13">
        <v>2</v>
      </c>
      <c r="H115" s="13">
        <v>6</v>
      </c>
      <c r="J115"/>
    </row>
    <row r="116" spans="1:10" ht="12.75">
      <c r="A116" s="10" t="s">
        <v>106</v>
      </c>
      <c r="B116" s="13">
        <v>0</v>
      </c>
      <c r="C116" s="13">
        <v>0</v>
      </c>
      <c r="D116" s="13">
        <v>1</v>
      </c>
      <c r="E116" s="13">
        <v>0</v>
      </c>
      <c r="F116" s="13">
        <v>17</v>
      </c>
      <c r="G116" s="13">
        <v>5</v>
      </c>
      <c r="H116" s="13">
        <v>5</v>
      </c>
      <c r="J116"/>
    </row>
    <row r="117" spans="1:10" ht="12.75">
      <c r="A117" s="10" t="s">
        <v>107</v>
      </c>
      <c r="B117" s="13">
        <v>0</v>
      </c>
      <c r="C117" s="13"/>
      <c r="D117" s="13">
        <v>2</v>
      </c>
      <c r="E117" s="13">
        <v>0</v>
      </c>
      <c r="F117" s="13">
        <v>5</v>
      </c>
      <c r="G117" s="13">
        <v>0</v>
      </c>
      <c r="H117" s="13">
        <v>2</v>
      </c>
      <c r="J117"/>
    </row>
    <row r="118" spans="1:10" ht="12.75">
      <c r="A118" s="10" t="s">
        <v>108</v>
      </c>
      <c r="B118" s="13">
        <v>4</v>
      </c>
      <c r="C118" s="13">
        <v>0</v>
      </c>
      <c r="D118" s="13">
        <v>2</v>
      </c>
      <c r="E118" s="13">
        <v>0</v>
      </c>
      <c r="F118" s="13">
        <v>47</v>
      </c>
      <c r="G118" s="13">
        <v>1</v>
      </c>
      <c r="H118" s="13">
        <v>31</v>
      </c>
      <c r="J118"/>
    </row>
    <row r="119" spans="1:10" ht="12.75">
      <c r="A119" s="10" t="s">
        <v>158</v>
      </c>
      <c r="B119" s="13">
        <v>2</v>
      </c>
      <c r="C119" s="13">
        <v>47</v>
      </c>
      <c r="D119" s="13">
        <v>1</v>
      </c>
      <c r="E119" s="13">
        <v>2</v>
      </c>
      <c r="F119" s="13">
        <v>34</v>
      </c>
      <c r="G119" s="13">
        <v>4</v>
      </c>
      <c r="H119" s="13">
        <v>21</v>
      </c>
      <c r="J119"/>
    </row>
    <row r="120" spans="1:9" s="15" customFormat="1" ht="12.75">
      <c r="A120" s="18" t="s">
        <v>159</v>
      </c>
      <c r="B120" s="19">
        <v>6</v>
      </c>
      <c r="C120" s="19"/>
      <c r="D120" s="19">
        <v>1</v>
      </c>
      <c r="E120" s="19">
        <v>0</v>
      </c>
      <c r="F120" s="19">
        <v>28</v>
      </c>
      <c r="G120" s="19">
        <v>0</v>
      </c>
      <c r="H120" s="19">
        <v>21</v>
      </c>
      <c r="I120" s="16" t="s">
        <v>170</v>
      </c>
    </row>
    <row r="121" spans="1:10" ht="12.75">
      <c r="A121" s="10" t="s">
        <v>160</v>
      </c>
      <c r="B121" s="13">
        <v>1</v>
      </c>
      <c r="C121" s="13"/>
      <c r="D121" s="13">
        <v>2</v>
      </c>
      <c r="E121" s="13">
        <v>0</v>
      </c>
      <c r="F121" s="13">
        <v>17</v>
      </c>
      <c r="G121" s="13">
        <v>0</v>
      </c>
      <c r="H121" s="13">
        <v>14</v>
      </c>
      <c r="J121"/>
    </row>
    <row r="122" spans="1:10" ht="12.75">
      <c r="A122" s="10" t="s">
        <v>161</v>
      </c>
      <c r="B122" s="13">
        <v>1</v>
      </c>
      <c r="C122" s="13"/>
      <c r="D122" s="13">
        <v>2</v>
      </c>
      <c r="E122" s="13">
        <v>0</v>
      </c>
      <c r="F122" s="13">
        <v>21</v>
      </c>
      <c r="G122" s="13">
        <v>0</v>
      </c>
      <c r="H122" s="13">
        <v>14</v>
      </c>
      <c r="J122"/>
    </row>
    <row r="123" spans="1:10" ht="12.75">
      <c r="A123" s="10" t="s">
        <v>109</v>
      </c>
      <c r="B123" s="13">
        <v>6</v>
      </c>
      <c r="C123" s="13">
        <v>0</v>
      </c>
      <c r="D123" s="13">
        <v>1</v>
      </c>
      <c r="E123" s="13">
        <v>0</v>
      </c>
      <c r="F123" s="13">
        <v>87</v>
      </c>
      <c r="G123" s="13">
        <v>3</v>
      </c>
      <c r="H123" s="13">
        <v>17</v>
      </c>
      <c r="J123"/>
    </row>
    <row r="124" spans="1:10" ht="12.75">
      <c r="A124" s="10" t="s">
        <v>110</v>
      </c>
      <c r="B124" s="13">
        <v>14</v>
      </c>
      <c r="C124" s="13">
        <v>9</v>
      </c>
      <c r="D124" s="13">
        <v>1</v>
      </c>
      <c r="E124" s="13">
        <v>0</v>
      </c>
      <c r="F124" s="13">
        <v>102</v>
      </c>
      <c r="G124" s="13">
        <v>2</v>
      </c>
      <c r="H124" s="13">
        <v>13</v>
      </c>
      <c r="J124"/>
    </row>
    <row r="125" spans="1:10" ht="12.75">
      <c r="A125" s="10" t="s">
        <v>111</v>
      </c>
      <c r="B125" s="13">
        <v>0</v>
      </c>
      <c r="C125" s="13">
        <v>2</v>
      </c>
      <c r="D125" s="13">
        <v>1</v>
      </c>
      <c r="E125" s="13">
        <v>0</v>
      </c>
      <c r="F125" s="13">
        <v>16</v>
      </c>
      <c r="G125" s="13">
        <v>2</v>
      </c>
      <c r="H125" s="13">
        <v>6</v>
      </c>
      <c r="J125"/>
    </row>
    <row r="126" spans="1:10" ht="12.75">
      <c r="A126" s="10" t="s">
        <v>112</v>
      </c>
      <c r="B126" s="13">
        <v>4</v>
      </c>
      <c r="C126" s="13">
        <v>0</v>
      </c>
      <c r="D126" s="13">
        <v>1</v>
      </c>
      <c r="E126" s="13">
        <v>0</v>
      </c>
      <c r="F126" s="13">
        <v>80</v>
      </c>
      <c r="G126" s="13">
        <v>3</v>
      </c>
      <c r="H126" s="13">
        <v>16</v>
      </c>
      <c r="J126"/>
    </row>
    <row r="127" spans="1:10" ht="12.75">
      <c r="A127" s="10" t="s">
        <v>113</v>
      </c>
      <c r="B127" s="13">
        <v>0</v>
      </c>
      <c r="C127" s="13"/>
      <c r="D127" s="13">
        <v>2</v>
      </c>
      <c r="E127" s="13">
        <v>0</v>
      </c>
      <c r="F127" s="13">
        <v>5</v>
      </c>
      <c r="G127" s="13">
        <v>0</v>
      </c>
      <c r="H127" s="13">
        <v>2</v>
      </c>
      <c r="J127"/>
    </row>
    <row r="128" spans="1:10" ht="12.75">
      <c r="A128" s="10" t="s">
        <v>137</v>
      </c>
      <c r="B128" s="13">
        <v>10</v>
      </c>
      <c r="C128" s="13"/>
      <c r="D128" s="13">
        <v>2</v>
      </c>
      <c r="E128" s="13">
        <v>0</v>
      </c>
      <c r="F128" s="13">
        <v>38</v>
      </c>
      <c r="G128" s="13">
        <v>0</v>
      </c>
      <c r="H128" s="13">
        <v>2</v>
      </c>
      <c r="J128"/>
    </row>
    <row r="129" spans="1:10" ht="12.75">
      <c r="A129" s="10" t="s">
        <v>138</v>
      </c>
      <c r="B129" s="13">
        <v>8</v>
      </c>
      <c r="C129" s="13"/>
      <c r="D129" s="13">
        <v>2</v>
      </c>
      <c r="E129" s="13">
        <v>0</v>
      </c>
      <c r="F129" s="13">
        <v>46</v>
      </c>
      <c r="G129" s="13">
        <v>0</v>
      </c>
      <c r="H129" s="13">
        <v>2</v>
      </c>
      <c r="J129"/>
    </row>
    <row r="130" spans="1:10" ht="12.75">
      <c r="A130" s="10" t="s">
        <v>139</v>
      </c>
      <c r="B130" s="13">
        <v>8</v>
      </c>
      <c r="C130" s="13"/>
      <c r="D130" s="13">
        <v>2</v>
      </c>
      <c r="E130" s="13">
        <v>0</v>
      </c>
      <c r="F130" s="13">
        <v>62</v>
      </c>
      <c r="G130" s="13">
        <v>1</v>
      </c>
      <c r="H130" s="13">
        <v>2</v>
      </c>
      <c r="J130"/>
    </row>
    <row r="131" spans="1:10" ht="12.75">
      <c r="A131" s="10" t="s">
        <v>140</v>
      </c>
      <c r="B131" s="13">
        <v>7</v>
      </c>
      <c r="C131" s="13"/>
      <c r="D131" s="13">
        <v>2</v>
      </c>
      <c r="E131" s="13">
        <v>0</v>
      </c>
      <c r="F131" s="13">
        <v>32</v>
      </c>
      <c r="G131" s="13">
        <v>0</v>
      </c>
      <c r="H131" s="13">
        <v>2</v>
      </c>
      <c r="J131"/>
    </row>
    <row r="132" spans="1:10" ht="12.75">
      <c r="A132" s="10" t="s">
        <v>141</v>
      </c>
      <c r="B132" s="13">
        <v>9</v>
      </c>
      <c r="C132" s="13"/>
      <c r="D132" s="13">
        <v>2</v>
      </c>
      <c r="E132" s="13">
        <v>0</v>
      </c>
      <c r="F132" s="13">
        <v>36</v>
      </c>
      <c r="G132" s="13">
        <v>0</v>
      </c>
      <c r="H132" s="13">
        <v>2</v>
      </c>
      <c r="J132"/>
    </row>
    <row r="133" spans="1:10" ht="12.75">
      <c r="A133" s="10" t="s">
        <v>114</v>
      </c>
      <c r="B133" s="13">
        <v>0</v>
      </c>
      <c r="C133" s="13"/>
      <c r="D133" s="13">
        <v>2</v>
      </c>
      <c r="E133" s="13">
        <v>0</v>
      </c>
      <c r="F133" s="13">
        <v>14</v>
      </c>
      <c r="G133" s="13">
        <v>0</v>
      </c>
      <c r="H133" s="13">
        <v>8</v>
      </c>
      <c r="J133"/>
    </row>
    <row r="134" spans="1:10" ht="12.75">
      <c r="A134" s="10" t="s">
        <v>142</v>
      </c>
      <c r="B134" s="13">
        <v>7</v>
      </c>
      <c r="C134" s="13"/>
      <c r="D134" s="13">
        <v>2</v>
      </c>
      <c r="E134" s="13">
        <v>0</v>
      </c>
      <c r="F134" s="13">
        <v>26</v>
      </c>
      <c r="G134" s="13">
        <v>0</v>
      </c>
      <c r="H134" s="13">
        <v>2</v>
      </c>
      <c r="J134"/>
    </row>
    <row r="135" spans="1:10" ht="12.75">
      <c r="A135" s="10" t="s">
        <v>143</v>
      </c>
      <c r="B135" s="13">
        <v>9</v>
      </c>
      <c r="C135" s="13"/>
      <c r="D135" s="13">
        <v>2</v>
      </c>
      <c r="E135" s="13">
        <v>0</v>
      </c>
      <c r="F135" s="13">
        <v>44</v>
      </c>
      <c r="G135" s="13">
        <v>0</v>
      </c>
      <c r="H135" s="13">
        <v>2</v>
      </c>
      <c r="J135"/>
    </row>
    <row r="136" spans="1:10" ht="12.75">
      <c r="A136" s="10" t="s">
        <v>144</v>
      </c>
      <c r="B136" s="13">
        <v>8</v>
      </c>
      <c r="C136" s="13"/>
      <c r="D136" s="13">
        <v>2</v>
      </c>
      <c r="E136" s="13">
        <v>0</v>
      </c>
      <c r="F136" s="13">
        <v>47</v>
      </c>
      <c r="G136" s="13">
        <v>1</v>
      </c>
      <c r="H136" s="13">
        <v>2</v>
      </c>
      <c r="J136"/>
    </row>
    <row r="137" spans="1:9" s="15" customFormat="1" ht="12.75">
      <c r="A137" s="18" t="s">
        <v>164</v>
      </c>
      <c r="B137" s="19">
        <v>7</v>
      </c>
      <c r="C137" s="19"/>
      <c r="D137" s="19">
        <v>2</v>
      </c>
      <c r="E137" s="19">
        <v>0</v>
      </c>
      <c r="F137" s="19">
        <v>23</v>
      </c>
      <c r="G137" s="19">
        <v>0</v>
      </c>
      <c r="H137" s="19">
        <v>5</v>
      </c>
      <c r="I137" s="16" t="s">
        <v>170</v>
      </c>
    </row>
    <row r="138" spans="1:8" ht="12.75">
      <c r="A138" s="22"/>
      <c r="B138" s="30">
        <f>SUM(B3:B137)</f>
        <v>668</v>
      </c>
      <c r="C138" s="30">
        <f>SUM(C3:C137)</f>
        <v>1067</v>
      </c>
      <c r="D138" s="30">
        <f>MAX(D3:D137)</f>
        <v>3</v>
      </c>
      <c r="E138" s="30">
        <f>SUM(E3:E137)</f>
        <v>58</v>
      </c>
      <c r="F138" s="30">
        <f>SUM(F3:F137)</f>
        <v>5972</v>
      </c>
      <c r="G138" s="30">
        <f>SUM(G3:G137)</f>
        <v>223</v>
      </c>
      <c r="H138" s="31">
        <f>SUM(H3:H137)</f>
        <v>1496</v>
      </c>
    </row>
    <row r="139" spans="13:17" ht="12.75">
      <c r="M139" s="7"/>
      <c r="N139" s="7"/>
      <c r="O139" s="7"/>
      <c r="P139" s="7"/>
      <c r="Q139" s="7"/>
    </row>
    <row r="140" ht="12.75">
      <c r="A140" s="1"/>
    </row>
    <row r="144" ht="12.75">
      <c r="A144" s="1"/>
    </row>
    <row r="145" spans="1:8" ht="12.75">
      <c r="A145" s="32"/>
      <c r="B145" s="32"/>
      <c r="C145" s="32"/>
      <c r="D145" s="32"/>
      <c r="E145" s="32"/>
      <c r="F145" s="32"/>
      <c r="G145" s="32"/>
      <c r="H145" s="32"/>
    </row>
    <row r="146" ht="12.75">
      <c r="A146" s="1" t="s">
        <v>13</v>
      </c>
    </row>
    <row r="147" spans="1:11" s="5" customFormat="1" ht="37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5" customFormat="1" ht="24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s="5" customFormat="1" ht="24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s="5" customFormat="1" ht="24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s="5" customFormat="1" ht="24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s="5" customFormat="1" ht="24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s="5" customFormat="1" ht="24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s="5" customFormat="1" ht="24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s="5" customFormat="1" ht="24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s="5" customFormat="1" ht="24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</sheetData>
  <mergeCells count="11">
    <mergeCell ref="A154:K154"/>
    <mergeCell ref="A155:K155"/>
    <mergeCell ref="A156:K156"/>
    <mergeCell ref="A150:K150"/>
    <mergeCell ref="A151:K151"/>
    <mergeCell ref="A152:K152"/>
    <mergeCell ref="A153:K153"/>
    <mergeCell ref="A145:H145"/>
    <mergeCell ref="A147:K147"/>
    <mergeCell ref="A148:K148"/>
    <mergeCell ref="A149:K14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0"/>
  <sheetViews>
    <sheetView workbookViewId="0" topLeftCell="A1">
      <pane ySplit="2" topLeftCell="BM3" activePane="bottomLeft" state="frozen"/>
      <selection pane="topLeft" activeCell="A1" sqref="A1"/>
      <selection pane="bottomLeft" activeCell="A2" sqref="A2:H3"/>
    </sheetView>
  </sheetViews>
  <sheetFormatPr defaultColWidth="9.140625" defaultRowHeight="12.75"/>
  <cols>
    <col min="1" max="1" width="33.140625" style="6" bestFit="1" customWidth="1"/>
    <col min="2" max="9" width="9.140625" style="14" customWidth="1"/>
    <col min="10" max="10" width="30.140625" style="6" bestFit="1" customWidth="1"/>
    <col min="11" max="11" width="12.00390625" style="6" customWidth="1"/>
    <col min="12" max="13" width="10.140625" style="6" customWidth="1"/>
    <col min="14" max="14" width="10.57421875" style="6" customWidth="1"/>
    <col min="15" max="15" width="13.00390625" style="6" customWidth="1"/>
    <col min="16" max="16" width="13.140625" style="6" customWidth="1"/>
    <col min="17" max="16384" width="9.140625" style="6" customWidth="1"/>
  </cols>
  <sheetData>
    <row r="1" spans="1:8" ht="15.75">
      <c r="A1" s="2" t="s">
        <v>145</v>
      </c>
      <c r="B1" s="12"/>
      <c r="C1" s="12"/>
      <c r="D1" s="12"/>
      <c r="E1" s="12"/>
      <c r="F1" s="12"/>
      <c r="G1" s="20" t="s">
        <v>9</v>
      </c>
      <c r="H1" s="21">
        <v>139</v>
      </c>
    </row>
    <row r="2" spans="1:8" ht="12.75">
      <c r="A2" s="9" t="s">
        <v>1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</row>
    <row r="3" spans="1:10" ht="12.75">
      <c r="A3" s="10" t="s">
        <v>184</v>
      </c>
      <c r="B3" s="13">
        <v>5</v>
      </c>
      <c r="C3" s="13"/>
      <c r="D3" s="13">
        <v>1</v>
      </c>
      <c r="E3" s="13">
        <v>2</v>
      </c>
      <c r="F3" s="13">
        <v>7</v>
      </c>
      <c r="G3" s="13">
        <v>0</v>
      </c>
      <c r="H3" s="13">
        <v>5</v>
      </c>
      <c r="J3"/>
    </row>
    <row r="4" spans="1:10" ht="12.75">
      <c r="A4" s="10" t="s">
        <v>14</v>
      </c>
      <c r="B4" s="13">
        <v>0</v>
      </c>
      <c r="C4" s="13">
        <v>109</v>
      </c>
      <c r="D4" s="13">
        <v>1</v>
      </c>
      <c r="E4" s="13">
        <v>0</v>
      </c>
      <c r="F4" s="13">
        <v>70</v>
      </c>
      <c r="G4" s="13">
        <v>8</v>
      </c>
      <c r="H4" s="13">
        <v>33</v>
      </c>
      <c r="J4"/>
    </row>
    <row r="5" spans="1:10" ht="12.75">
      <c r="A5" s="10" t="s">
        <v>15</v>
      </c>
      <c r="B5" s="13">
        <v>10</v>
      </c>
      <c r="C5" s="13">
        <v>9</v>
      </c>
      <c r="D5" s="13">
        <v>1</v>
      </c>
      <c r="E5" s="13">
        <v>0</v>
      </c>
      <c r="F5" s="13">
        <v>102</v>
      </c>
      <c r="G5" s="13">
        <v>2</v>
      </c>
      <c r="H5" s="13">
        <v>12</v>
      </c>
      <c r="J5"/>
    </row>
    <row r="6" spans="1:10" ht="12.75">
      <c r="A6" s="10" t="s">
        <v>16</v>
      </c>
      <c r="B6" s="13">
        <v>4</v>
      </c>
      <c r="C6" s="13">
        <v>0</v>
      </c>
      <c r="D6" s="13">
        <v>2</v>
      </c>
      <c r="E6" s="13">
        <v>0</v>
      </c>
      <c r="F6" s="13">
        <v>46</v>
      </c>
      <c r="G6" s="13">
        <v>1</v>
      </c>
      <c r="H6" s="13">
        <v>31</v>
      </c>
      <c r="J6"/>
    </row>
    <row r="7" spans="1:10" ht="12.75">
      <c r="A7" s="10" t="s">
        <v>146</v>
      </c>
      <c r="B7" s="13">
        <v>3</v>
      </c>
      <c r="C7" s="13">
        <v>66</v>
      </c>
      <c r="D7" s="13">
        <v>1</v>
      </c>
      <c r="E7" s="13">
        <v>2</v>
      </c>
      <c r="F7" s="13">
        <v>36</v>
      </c>
      <c r="G7" s="13">
        <v>4</v>
      </c>
      <c r="H7" s="13">
        <v>24</v>
      </c>
      <c r="J7"/>
    </row>
    <row r="8" spans="1:9" s="15" customFormat="1" ht="12.75">
      <c r="A8" s="18" t="s">
        <v>147</v>
      </c>
      <c r="B8" s="19">
        <v>6</v>
      </c>
      <c r="C8" s="19"/>
      <c r="D8" s="19">
        <v>1</v>
      </c>
      <c r="E8" s="19">
        <v>0</v>
      </c>
      <c r="F8" s="19">
        <v>31</v>
      </c>
      <c r="G8" s="19">
        <v>0</v>
      </c>
      <c r="H8" s="19">
        <v>21</v>
      </c>
      <c r="I8" s="16" t="s">
        <v>170</v>
      </c>
    </row>
    <row r="9" spans="1:10" ht="12.75">
      <c r="A9" s="10" t="s">
        <v>148</v>
      </c>
      <c r="B9" s="13">
        <v>2</v>
      </c>
      <c r="C9" s="13"/>
      <c r="D9" s="13">
        <v>2</v>
      </c>
      <c r="E9" s="13">
        <v>0</v>
      </c>
      <c r="F9" s="13">
        <v>19</v>
      </c>
      <c r="G9" s="13">
        <v>0</v>
      </c>
      <c r="H9" s="13">
        <v>16</v>
      </c>
      <c r="J9"/>
    </row>
    <row r="10" spans="1:10" ht="12.75">
      <c r="A10" s="10" t="s">
        <v>149</v>
      </c>
      <c r="B10" s="13">
        <v>2</v>
      </c>
      <c r="C10" s="13"/>
      <c r="D10" s="13">
        <v>2</v>
      </c>
      <c r="E10" s="13">
        <v>0</v>
      </c>
      <c r="F10" s="13">
        <v>24</v>
      </c>
      <c r="G10" s="13">
        <v>0</v>
      </c>
      <c r="H10" s="13">
        <v>16</v>
      </c>
      <c r="J10"/>
    </row>
    <row r="11" spans="1:10" ht="12.75">
      <c r="A11" s="10" t="s">
        <v>185</v>
      </c>
      <c r="B11" s="13">
        <v>5</v>
      </c>
      <c r="C11" s="13"/>
      <c r="D11" s="13">
        <v>2</v>
      </c>
      <c r="E11" s="13">
        <v>0</v>
      </c>
      <c r="F11" s="13">
        <v>17</v>
      </c>
      <c r="G11" s="13">
        <v>0</v>
      </c>
      <c r="H11" s="13">
        <v>5</v>
      </c>
      <c r="J11"/>
    </row>
    <row r="12" spans="1:10" ht="12.75">
      <c r="A12" s="10" t="s">
        <v>115</v>
      </c>
      <c r="B12" s="13">
        <v>1</v>
      </c>
      <c r="C12" s="13"/>
      <c r="D12" s="13">
        <v>1</v>
      </c>
      <c r="E12" s="13">
        <v>1</v>
      </c>
      <c r="F12" s="13">
        <v>4</v>
      </c>
      <c r="G12" s="13">
        <v>0</v>
      </c>
      <c r="H12" s="13">
        <v>3</v>
      </c>
      <c r="J12"/>
    </row>
    <row r="13" spans="1:10" ht="12.75">
      <c r="A13" s="10" t="s">
        <v>116</v>
      </c>
      <c r="B13" s="13">
        <v>0</v>
      </c>
      <c r="C13" s="13"/>
      <c r="D13" s="13">
        <v>1</v>
      </c>
      <c r="E13" s="13">
        <v>1</v>
      </c>
      <c r="F13" s="13">
        <v>1</v>
      </c>
      <c r="G13" s="13">
        <v>0</v>
      </c>
      <c r="H13" s="13">
        <v>0</v>
      </c>
      <c r="J13"/>
    </row>
    <row r="14" spans="1:10" ht="12.75">
      <c r="A14" s="10" t="s">
        <v>117</v>
      </c>
      <c r="B14" s="13">
        <v>0</v>
      </c>
      <c r="C14" s="13"/>
      <c r="D14" s="13">
        <v>1</v>
      </c>
      <c r="E14" s="13">
        <v>0</v>
      </c>
      <c r="F14" s="13">
        <v>2</v>
      </c>
      <c r="G14" s="13">
        <v>0</v>
      </c>
      <c r="H14" s="13">
        <v>0</v>
      </c>
      <c r="J14"/>
    </row>
    <row r="15" spans="1:9" s="15" customFormat="1" ht="12.75">
      <c r="A15" s="18" t="s">
        <v>118</v>
      </c>
      <c r="B15" s="19">
        <v>3</v>
      </c>
      <c r="C15" s="19">
        <v>4</v>
      </c>
      <c r="D15" s="19">
        <v>1</v>
      </c>
      <c r="E15" s="19">
        <v>1</v>
      </c>
      <c r="F15" s="19">
        <v>46</v>
      </c>
      <c r="G15" s="19">
        <v>2</v>
      </c>
      <c r="H15" s="19">
        <v>20</v>
      </c>
      <c r="I15" s="16" t="s">
        <v>170</v>
      </c>
    </row>
    <row r="16" spans="1:10" ht="12.75">
      <c r="A16" s="10" t="s">
        <v>119</v>
      </c>
      <c r="B16" s="13">
        <v>0</v>
      </c>
      <c r="C16" s="13"/>
      <c r="D16" s="13">
        <v>1</v>
      </c>
      <c r="E16" s="13">
        <v>0</v>
      </c>
      <c r="F16" s="13">
        <v>1</v>
      </c>
      <c r="G16" s="13">
        <v>0</v>
      </c>
      <c r="H16" s="13">
        <v>0</v>
      </c>
      <c r="J16"/>
    </row>
    <row r="17" spans="1:10" ht="12.75">
      <c r="A17" s="10" t="s">
        <v>188</v>
      </c>
      <c r="B17" s="13">
        <v>0</v>
      </c>
      <c r="C17" s="13"/>
      <c r="D17" s="13">
        <v>1</v>
      </c>
      <c r="E17" s="13">
        <v>1</v>
      </c>
      <c r="F17" s="13">
        <v>8</v>
      </c>
      <c r="G17" s="13">
        <v>0</v>
      </c>
      <c r="H17" s="13">
        <v>11</v>
      </c>
      <c r="J17"/>
    </row>
    <row r="18" spans="1:10" ht="12.75">
      <c r="A18" s="10" t="s">
        <v>189</v>
      </c>
      <c r="B18" s="13">
        <v>2</v>
      </c>
      <c r="C18" s="13"/>
      <c r="D18" s="13">
        <v>1</v>
      </c>
      <c r="E18" s="13">
        <v>1</v>
      </c>
      <c r="F18" s="13">
        <v>3</v>
      </c>
      <c r="G18" s="13">
        <v>0</v>
      </c>
      <c r="H18" s="13">
        <v>1</v>
      </c>
      <c r="J18"/>
    </row>
    <row r="19" spans="1:10" ht="12.75">
      <c r="A19" s="10" t="s">
        <v>120</v>
      </c>
      <c r="B19" s="13">
        <v>2</v>
      </c>
      <c r="C19" s="13">
        <v>1</v>
      </c>
      <c r="D19" s="13">
        <v>1</v>
      </c>
      <c r="E19" s="13">
        <v>22</v>
      </c>
      <c r="F19" s="13">
        <v>12</v>
      </c>
      <c r="G19" s="13">
        <v>2</v>
      </c>
      <c r="H19" s="13">
        <v>4</v>
      </c>
      <c r="J19"/>
    </row>
    <row r="20" spans="1:10" ht="12.75">
      <c r="A20" s="10" t="s">
        <v>17</v>
      </c>
      <c r="B20" s="13">
        <v>0</v>
      </c>
      <c r="C20" s="13"/>
      <c r="D20" s="13">
        <v>2</v>
      </c>
      <c r="E20" s="13">
        <v>0</v>
      </c>
      <c r="F20" s="13">
        <v>5</v>
      </c>
      <c r="G20" s="13">
        <v>0</v>
      </c>
      <c r="H20" s="13">
        <v>2</v>
      </c>
      <c r="J20"/>
    </row>
    <row r="21" spans="1:10" ht="12.75">
      <c r="A21" s="10" t="s">
        <v>18</v>
      </c>
      <c r="B21" s="13">
        <v>4</v>
      </c>
      <c r="C21" s="13">
        <v>0</v>
      </c>
      <c r="D21" s="13">
        <v>1</v>
      </c>
      <c r="E21" s="13">
        <v>3</v>
      </c>
      <c r="F21" s="13">
        <v>75</v>
      </c>
      <c r="G21" s="13">
        <v>4</v>
      </c>
      <c r="H21" s="13">
        <v>43</v>
      </c>
      <c r="J21"/>
    </row>
    <row r="22" spans="1:10" ht="12.75">
      <c r="A22" s="10" t="s">
        <v>19</v>
      </c>
      <c r="B22" s="13">
        <v>9</v>
      </c>
      <c r="C22" s="13">
        <v>0</v>
      </c>
      <c r="D22" s="13">
        <v>1</v>
      </c>
      <c r="E22" s="13">
        <v>0</v>
      </c>
      <c r="F22" s="13">
        <v>39</v>
      </c>
      <c r="G22" s="13">
        <v>1</v>
      </c>
      <c r="H22" s="13">
        <v>11</v>
      </c>
      <c r="J22"/>
    </row>
    <row r="23" spans="1:10" ht="12.75">
      <c r="A23" s="10" t="s">
        <v>20</v>
      </c>
      <c r="B23" s="13">
        <v>5</v>
      </c>
      <c r="C23" s="13">
        <v>0</v>
      </c>
      <c r="D23" s="13">
        <v>1</v>
      </c>
      <c r="E23" s="13">
        <v>0</v>
      </c>
      <c r="F23" s="13">
        <v>78</v>
      </c>
      <c r="G23" s="13">
        <v>3</v>
      </c>
      <c r="H23" s="13">
        <v>17</v>
      </c>
      <c r="J23"/>
    </row>
    <row r="24" spans="1:10" ht="12.75">
      <c r="A24" s="10" t="s">
        <v>21</v>
      </c>
      <c r="B24" s="13">
        <v>24</v>
      </c>
      <c r="C24" s="13">
        <v>0</v>
      </c>
      <c r="D24" s="13">
        <v>1</v>
      </c>
      <c r="E24" s="13">
        <v>0</v>
      </c>
      <c r="F24" s="13">
        <v>526</v>
      </c>
      <c r="G24" s="13">
        <v>7</v>
      </c>
      <c r="H24" s="13">
        <v>36</v>
      </c>
      <c r="J24"/>
    </row>
    <row r="25" spans="1:10" ht="12.75">
      <c r="A25" s="10" t="s">
        <v>150</v>
      </c>
      <c r="B25" s="13">
        <v>4</v>
      </c>
      <c r="C25" s="13">
        <v>213</v>
      </c>
      <c r="D25" s="13">
        <v>1</v>
      </c>
      <c r="E25" s="13">
        <v>2</v>
      </c>
      <c r="F25" s="13">
        <v>68</v>
      </c>
      <c r="G25" s="13">
        <v>10</v>
      </c>
      <c r="H25" s="13">
        <v>43</v>
      </c>
      <c r="J25"/>
    </row>
    <row r="26" spans="1:9" s="15" customFormat="1" ht="12.75">
      <c r="A26" s="18" t="s">
        <v>151</v>
      </c>
      <c r="B26" s="19">
        <v>6</v>
      </c>
      <c r="C26" s="19"/>
      <c r="D26" s="19">
        <v>1</v>
      </c>
      <c r="E26" s="19">
        <v>0</v>
      </c>
      <c r="F26" s="19">
        <v>37</v>
      </c>
      <c r="G26" s="19">
        <v>0</v>
      </c>
      <c r="H26" s="19">
        <v>17</v>
      </c>
      <c r="I26" s="16" t="s">
        <v>170</v>
      </c>
    </row>
    <row r="27" spans="1:10" ht="12.75">
      <c r="A27" s="10" t="s">
        <v>152</v>
      </c>
      <c r="B27" s="13">
        <v>4</v>
      </c>
      <c r="C27" s="13"/>
      <c r="D27" s="13">
        <v>2</v>
      </c>
      <c r="E27" s="13">
        <v>0</v>
      </c>
      <c r="F27" s="13">
        <v>29</v>
      </c>
      <c r="G27" s="13">
        <v>0</v>
      </c>
      <c r="H27" s="13">
        <v>31</v>
      </c>
      <c r="J27"/>
    </row>
    <row r="28" spans="1:10" ht="12.75">
      <c r="A28" s="10" t="s">
        <v>153</v>
      </c>
      <c r="B28" s="13">
        <v>4</v>
      </c>
      <c r="C28" s="13"/>
      <c r="D28" s="13">
        <v>2</v>
      </c>
      <c r="E28" s="13">
        <v>0</v>
      </c>
      <c r="F28" s="13">
        <v>41</v>
      </c>
      <c r="G28" s="13">
        <v>0</v>
      </c>
      <c r="H28" s="13">
        <v>31</v>
      </c>
      <c r="J28"/>
    </row>
    <row r="29" spans="1:10" ht="12.75">
      <c r="A29" s="10" t="s">
        <v>22</v>
      </c>
      <c r="B29" s="13">
        <v>1</v>
      </c>
      <c r="C29" s="13">
        <v>4</v>
      </c>
      <c r="D29" s="13">
        <v>1</v>
      </c>
      <c r="E29" s="13">
        <v>0</v>
      </c>
      <c r="F29" s="13">
        <v>26</v>
      </c>
      <c r="G29" s="13">
        <v>2</v>
      </c>
      <c r="H29" s="13">
        <v>6</v>
      </c>
      <c r="J29"/>
    </row>
    <row r="30" spans="1:10" ht="12.75">
      <c r="A30" s="10" t="s">
        <v>23</v>
      </c>
      <c r="B30" s="13">
        <v>2</v>
      </c>
      <c r="C30" s="13">
        <v>0</v>
      </c>
      <c r="D30" s="13">
        <v>1</v>
      </c>
      <c r="E30" s="13">
        <v>0</v>
      </c>
      <c r="F30" s="13">
        <v>30</v>
      </c>
      <c r="G30" s="13">
        <v>2</v>
      </c>
      <c r="H30" s="13">
        <v>5</v>
      </c>
      <c r="J30"/>
    </row>
    <row r="31" spans="1:10" ht="12.75">
      <c r="A31" s="10" t="s">
        <v>121</v>
      </c>
      <c r="B31" s="13">
        <v>5</v>
      </c>
      <c r="C31" s="13"/>
      <c r="D31" s="13">
        <v>2</v>
      </c>
      <c r="E31" s="13">
        <v>0</v>
      </c>
      <c r="F31" s="13">
        <v>17</v>
      </c>
      <c r="G31" s="13">
        <v>0</v>
      </c>
      <c r="H31" s="13">
        <v>2</v>
      </c>
      <c r="J31"/>
    </row>
    <row r="32" spans="1:10" ht="12.75">
      <c r="A32" s="10" t="s">
        <v>24</v>
      </c>
      <c r="B32" s="13">
        <v>0</v>
      </c>
      <c r="C32" s="13"/>
      <c r="D32" s="13">
        <v>1</v>
      </c>
      <c r="E32" s="13">
        <v>0</v>
      </c>
      <c r="F32" s="13">
        <v>19</v>
      </c>
      <c r="G32" s="13">
        <v>14</v>
      </c>
      <c r="H32" s="13">
        <v>1</v>
      </c>
      <c r="J32"/>
    </row>
    <row r="33" spans="1:10" ht="12.75">
      <c r="A33" s="10" t="s">
        <v>25</v>
      </c>
      <c r="B33" s="13">
        <v>5</v>
      </c>
      <c r="C33" s="13">
        <v>39</v>
      </c>
      <c r="D33" s="13">
        <v>1</v>
      </c>
      <c r="E33" s="13">
        <v>0</v>
      </c>
      <c r="F33" s="13">
        <v>372</v>
      </c>
      <c r="G33" s="13">
        <v>9</v>
      </c>
      <c r="H33" s="13">
        <v>58</v>
      </c>
      <c r="J33"/>
    </row>
    <row r="34" spans="1:10" ht="12.75">
      <c r="A34" s="10" t="s">
        <v>26</v>
      </c>
      <c r="B34" s="13">
        <v>4</v>
      </c>
      <c r="C34" s="13">
        <v>0</v>
      </c>
      <c r="D34" s="13">
        <v>1</v>
      </c>
      <c r="E34" s="13">
        <v>0</v>
      </c>
      <c r="F34" s="13">
        <v>12</v>
      </c>
      <c r="G34" s="13">
        <v>1</v>
      </c>
      <c r="H34" s="13">
        <v>5</v>
      </c>
      <c r="J34"/>
    </row>
    <row r="35" spans="1:10" ht="12.75">
      <c r="A35" s="10" t="s">
        <v>27</v>
      </c>
      <c r="B35" s="13">
        <v>1</v>
      </c>
      <c r="C35" s="13">
        <v>67</v>
      </c>
      <c r="D35" s="13">
        <v>1</v>
      </c>
      <c r="E35" s="13">
        <v>0</v>
      </c>
      <c r="F35" s="13">
        <v>57</v>
      </c>
      <c r="G35" s="13">
        <v>6</v>
      </c>
      <c r="H35" s="13">
        <v>26</v>
      </c>
      <c r="J35"/>
    </row>
    <row r="36" spans="1:10" ht="12.75">
      <c r="A36" s="10" t="s">
        <v>28</v>
      </c>
      <c r="B36" s="13">
        <v>7</v>
      </c>
      <c r="C36" s="13">
        <v>0</v>
      </c>
      <c r="D36" s="13">
        <v>1</v>
      </c>
      <c r="E36" s="13">
        <v>0</v>
      </c>
      <c r="F36" s="13">
        <v>78</v>
      </c>
      <c r="G36" s="13">
        <v>3</v>
      </c>
      <c r="H36" s="13">
        <v>17</v>
      </c>
      <c r="J36"/>
    </row>
    <row r="37" spans="1:10" ht="12.75">
      <c r="A37" s="10" t="s">
        <v>29</v>
      </c>
      <c r="B37" s="13">
        <v>15</v>
      </c>
      <c r="C37" s="13">
        <v>16</v>
      </c>
      <c r="D37" s="13">
        <v>1</v>
      </c>
      <c r="E37" s="13">
        <v>0</v>
      </c>
      <c r="F37" s="13">
        <v>136</v>
      </c>
      <c r="G37" s="13">
        <v>2</v>
      </c>
      <c r="H37" s="13">
        <v>15</v>
      </c>
      <c r="J37"/>
    </row>
    <row r="38" spans="1:10" ht="12.75">
      <c r="A38" s="10" t="s">
        <v>30</v>
      </c>
      <c r="B38" s="13">
        <v>0</v>
      </c>
      <c r="C38" s="13">
        <v>4</v>
      </c>
      <c r="D38" s="13">
        <v>1</v>
      </c>
      <c r="E38" s="13">
        <v>0</v>
      </c>
      <c r="F38" s="13">
        <v>31</v>
      </c>
      <c r="G38" s="13">
        <v>3</v>
      </c>
      <c r="H38" s="13">
        <v>15</v>
      </c>
      <c r="J38"/>
    </row>
    <row r="39" spans="1:10" ht="12.75">
      <c r="A39" s="10" t="s">
        <v>31</v>
      </c>
      <c r="B39" s="13">
        <v>6</v>
      </c>
      <c r="C39" s="13">
        <v>0</v>
      </c>
      <c r="D39" s="13">
        <v>1</v>
      </c>
      <c r="E39" s="13">
        <v>0</v>
      </c>
      <c r="F39" s="13">
        <v>21</v>
      </c>
      <c r="G39" s="13">
        <v>1</v>
      </c>
      <c r="H39" s="13">
        <v>8</v>
      </c>
      <c r="J39"/>
    </row>
    <row r="40" spans="1:10" ht="12.75">
      <c r="A40" s="10" t="s">
        <v>32</v>
      </c>
      <c r="B40" s="13">
        <v>2</v>
      </c>
      <c r="C40" s="13">
        <v>0</v>
      </c>
      <c r="D40" s="13">
        <v>1</v>
      </c>
      <c r="E40" s="13">
        <v>0</v>
      </c>
      <c r="F40" s="13">
        <v>75</v>
      </c>
      <c r="G40" s="13">
        <v>4</v>
      </c>
      <c r="H40" s="13">
        <v>16</v>
      </c>
      <c r="J40"/>
    </row>
    <row r="41" spans="1:10" ht="12.75">
      <c r="A41" s="10" t="s">
        <v>33</v>
      </c>
      <c r="B41" s="13">
        <v>8</v>
      </c>
      <c r="C41" s="13">
        <v>0</v>
      </c>
      <c r="D41" s="13">
        <v>1</v>
      </c>
      <c r="E41" s="13">
        <v>0</v>
      </c>
      <c r="F41" s="13">
        <v>83</v>
      </c>
      <c r="G41" s="13">
        <v>2</v>
      </c>
      <c r="H41" s="13">
        <v>12</v>
      </c>
      <c r="J41"/>
    </row>
    <row r="42" spans="1:9" s="15" customFormat="1" ht="12.75">
      <c r="A42" s="18" t="s">
        <v>122</v>
      </c>
      <c r="B42" s="19">
        <v>1</v>
      </c>
      <c r="C42" s="18"/>
      <c r="D42" s="19">
        <v>1</v>
      </c>
      <c r="E42" s="19">
        <v>0</v>
      </c>
      <c r="F42" s="19">
        <v>3</v>
      </c>
      <c r="G42" s="19">
        <v>0</v>
      </c>
      <c r="H42" s="19">
        <v>0</v>
      </c>
      <c r="I42" s="16" t="s">
        <v>170</v>
      </c>
    </row>
    <row r="43" spans="1:10" ht="12.75">
      <c r="A43" s="10" t="s">
        <v>34</v>
      </c>
      <c r="B43" s="13">
        <v>0</v>
      </c>
      <c r="C43" s="13"/>
      <c r="D43" s="13">
        <v>1</v>
      </c>
      <c r="E43" s="13">
        <v>0</v>
      </c>
      <c r="F43" s="13">
        <v>23</v>
      </c>
      <c r="G43" s="13">
        <v>20</v>
      </c>
      <c r="H43" s="13">
        <v>0</v>
      </c>
      <c r="J43"/>
    </row>
    <row r="44" spans="1:10" ht="12.75">
      <c r="A44" s="10" t="s">
        <v>35</v>
      </c>
      <c r="B44" s="13">
        <v>4</v>
      </c>
      <c r="C44" s="13">
        <v>0</v>
      </c>
      <c r="D44" s="13">
        <v>2</v>
      </c>
      <c r="E44" s="13">
        <v>0</v>
      </c>
      <c r="F44" s="13">
        <v>65</v>
      </c>
      <c r="G44" s="13">
        <v>1</v>
      </c>
      <c r="H44" s="13">
        <v>43</v>
      </c>
      <c r="J44"/>
    </row>
    <row r="45" spans="1:10" ht="12.75">
      <c r="A45" s="10" t="s">
        <v>154</v>
      </c>
      <c r="B45" s="13">
        <v>2</v>
      </c>
      <c r="C45" s="13">
        <v>122</v>
      </c>
      <c r="D45" s="13">
        <v>1</v>
      </c>
      <c r="E45" s="13">
        <v>2</v>
      </c>
      <c r="F45" s="13">
        <v>53</v>
      </c>
      <c r="G45" s="13">
        <v>7</v>
      </c>
      <c r="H45" s="13">
        <v>33</v>
      </c>
      <c r="J45"/>
    </row>
    <row r="46" spans="1:9" s="15" customFormat="1" ht="12.75">
      <c r="A46" s="18" t="s">
        <v>155</v>
      </c>
      <c r="B46" s="19">
        <v>6</v>
      </c>
      <c r="C46" s="18"/>
      <c r="D46" s="19">
        <v>1</v>
      </c>
      <c r="E46" s="19">
        <v>0</v>
      </c>
      <c r="F46" s="19">
        <v>34</v>
      </c>
      <c r="G46" s="19">
        <v>0</v>
      </c>
      <c r="H46" s="19">
        <v>24</v>
      </c>
      <c r="I46" s="16" t="s">
        <v>170</v>
      </c>
    </row>
    <row r="47" spans="1:10" ht="12.75">
      <c r="A47" s="10" t="s">
        <v>156</v>
      </c>
      <c r="B47" s="13">
        <v>1</v>
      </c>
      <c r="C47" s="13"/>
      <c r="D47" s="13">
        <v>2</v>
      </c>
      <c r="E47" s="13">
        <v>0</v>
      </c>
      <c r="F47" s="13">
        <v>25</v>
      </c>
      <c r="G47" s="13">
        <v>0</v>
      </c>
      <c r="H47" s="13">
        <v>23</v>
      </c>
      <c r="J47"/>
    </row>
    <row r="48" spans="1:10" ht="12.75">
      <c r="A48" s="10" t="s">
        <v>157</v>
      </c>
      <c r="B48" s="13">
        <v>1</v>
      </c>
      <c r="C48" s="13"/>
      <c r="D48" s="13">
        <v>2</v>
      </c>
      <c r="E48" s="13">
        <v>0</v>
      </c>
      <c r="F48" s="13">
        <v>32</v>
      </c>
      <c r="G48" s="13">
        <v>0</v>
      </c>
      <c r="H48" s="13">
        <v>23</v>
      </c>
      <c r="J48"/>
    </row>
    <row r="49" spans="1:10" ht="12.75">
      <c r="A49" s="10" t="s">
        <v>36</v>
      </c>
      <c r="B49" s="13">
        <v>0</v>
      </c>
      <c r="C49" s="13"/>
      <c r="D49" s="13">
        <v>1</v>
      </c>
      <c r="E49" s="13">
        <v>0</v>
      </c>
      <c r="F49" s="13">
        <v>27</v>
      </c>
      <c r="G49" s="13">
        <v>0</v>
      </c>
      <c r="H49" s="13">
        <v>9</v>
      </c>
      <c r="J49"/>
    </row>
    <row r="50" spans="1:10" ht="12.75">
      <c r="A50" s="10" t="s">
        <v>123</v>
      </c>
      <c r="B50" s="13">
        <v>8</v>
      </c>
      <c r="C50" s="13"/>
      <c r="D50" s="13">
        <v>2</v>
      </c>
      <c r="E50" s="13">
        <v>0</v>
      </c>
      <c r="F50" s="13">
        <v>42</v>
      </c>
      <c r="G50" s="13">
        <v>0</v>
      </c>
      <c r="H50" s="13">
        <v>2</v>
      </c>
      <c r="J50"/>
    </row>
    <row r="51" spans="1:10" ht="12.75">
      <c r="A51" s="10" t="s">
        <v>124</v>
      </c>
      <c r="B51" s="13">
        <v>9</v>
      </c>
      <c r="C51" s="13"/>
      <c r="D51" s="13">
        <v>2</v>
      </c>
      <c r="E51" s="13">
        <v>0</v>
      </c>
      <c r="F51" s="13">
        <v>46</v>
      </c>
      <c r="G51" s="13">
        <v>0</v>
      </c>
      <c r="H51" s="13">
        <v>2</v>
      </c>
      <c r="J51"/>
    </row>
    <row r="52" spans="1:10" ht="12.75">
      <c r="A52" s="10" t="s">
        <v>125</v>
      </c>
      <c r="B52" s="13">
        <v>9</v>
      </c>
      <c r="C52" s="13"/>
      <c r="D52" s="13">
        <v>2</v>
      </c>
      <c r="E52" s="13">
        <v>0</v>
      </c>
      <c r="F52" s="13">
        <v>47</v>
      </c>
      <c r="G52" s="13">
        <v>0</v>
      </c>
      <c r="H52" s="13">
        <v>2</v>
      </c>
      <c r="J52"/>
    </row>
    <row r="53" spans="1:10" ht="12.75">
      <c r="A53" s="10" t="s">
        <v>37</v>
      </c>
      <c r="B53" s="13">
        <v>3</v>
      </c>
      <c r="C53" s="13">
        <v>16</v>
      </c>
      <c r="D53" s="13">
        <v>1</v>
      </c>
      <c r="E53" s="13">
        <v>0</v>
      </c>
      <c r="F53" s="13">
        <v>38</v>
      </c>
      <c r="G53" s="13">
        <v>3</v>
      </c>
      <c r="H53" s="13">
        <v>14</v>
      </c>
      <c r="J53"/>
    </row>
    <row r="54" spans="1:10" ht="12.75">
      <c r="A54" s="10" t="s">
        <v>38</v>
      </c>
      <c r="B54" s="13">
        <v>5</v>
      </c>
      <c r="C54" s="13">
        <v>0</v>
      </c>
      <c r="D54" s="13">
        <v>1</v>
      </c>
      <c r="E54" s="13">
        <v>0</v>
      </c>
      <c r="F54" s="13">
        <v>26</v>
      </c>
      <c r="G54" s="13">
        <v>1</v>
      </c>
      <c r="H54" s="13">
        <v>12</v>
      </c>
      <c r="J54"/>
    </row>
    <row r="55" spans="1:10" ht="12.75">
      <c r="A55" s="10" t="s">
        <v>39</v>
      </c>
      <c r="B55" s="13">
        <v>7</v>
      </c>
      <c r="C55" s="13">
        <v>0</v>
      </c>
      <c r="D55" s="13">
        <v>1</v>
      </c>
      <c r="E55" s="13">
        <v>0</v>
      </c>
      <c r="F55" s="13">
        <v>106</v>
      </c>
      <c r="G55" s="13">
        <v>3</v>
      </c>
      <c r="H55" s="13">
        <v>20</v>
      </c>
      <c r="J55"/>
    </row>
    <row r="56" spans="1:10" ht="12.75">
      <c r="A56" s="10" t="s">
        <v>40</v>
      </c>
      <c r="B56" s="13">
        <v>16</v>
      </c>
      <c r="C56" s="13">
        <v>0</v>
      </c>
      <c r="D56" s="13">
        <v>1</v>
      </c>
      <c r="E56" s="13">
        <v>0</v>
      </c>
      <c r="F56" s="13">
        <v>245</v>
      </c>
      <c r="G56" s="13">
        <v>3</v>
      </c>
      <c r="H56" s="13">
        <v>18</v>
      </c>
      <c r="J56"/>
    </row>
    <row r="57" spans="1:10" ht="12.75">
      <c r="A57" s="10" t="s">
        <v>41</v>
      </c>
      <c r="B57" s="13">
        <v>13</v>
      </c>
      <c r="C57" s="13">
        <v>71</v>
      </c>
      <c r="D57" s="13">
        <v>1</v>
      </c>
      <c r="E57" s="13">
        <v>0</v>
      </c>
      <c r="F57" s="13">
        <v>71</v>
      </c>
      <c r="G57" s="13">
        <v>6</v>
      </c>
      <c r="H57" s="13">
        <v>29</v>
      </c>
      <c r="J57"/>
    </row>
    <row r="58" spans="1:10" ht="12.75">
      <c r="A58" s="10" t="s">
        <v>42</v>
      </c>
      <c r="B58" s="13">
        <v>1</v>
      </c>
      <c r="C58" s="13">
        <v>159</v>
      </c>
      <c r="D58" s="13">
        <v>1</v>
      </c>
      <c r="E58" s="13">
        <v>0</v>
      </c>
      <c r="F58" s="13">
        <v>82</v>
      </c>
      <c r="G58" s="13">
        <v>3</v>
      </c>
      <c r="H58" s="13">
        <v>36</v>
      </c>
      <c r="J58"/>
    </row>
    <row r="59" spans="1:9" s="15" customFormat="1" ht="12.75">
      <c r="A59" s="18" t="s">
        <v>43</v>
      </c>
      <c r="B59" s="19">
        <v>9</v>
      </c>
      <c r="C59" s="19">
        <v>3</v>
      </c>
      <c r="D59" s="19">
        <v>1</v>
      </c>
      <c r="E59" s="19">
        <v>0</v>
      </c>
      <c r="F59" s="19">
        <v>38</v>
      </c>
      <c r="G59" s="19">
        <v>1</v>
      </c>
      <c r="H59" s="19">
        <v>4</v>
      </c>
      <c r="I59" s="16" t="s">
        <v>170</v>
      </c>
    </row>
    <row r="60" spans="1:9" s="15" customFormat="1" ht="12.75">
      <c r="A60" s="18" t="s">
        <v>44</v>
      </c>
      <c r="B60" s="19">
        <v>8</v>
      </c>
      <c r="C60" s="18"/>
      <c r="D60" s="19">
        <v>1</v>
      </c>
      <c r="E60" s="19">
        <v>0</v>
      </c>
      <c r="F60" s="19">
        <v>30</v>
      </c>
      <c r="G60" s="19">
        <v>0</v>
      </c>
      <c r="H60" s="19">
        <v>4</v>
      </c>
      <c r="I60" s="16" t="s">
        <v>170</v>
      </c>
    </row>
    <row r="61" spans="1:9" s="15" customFormat="1" ht="12.75">
      <c r="A61" s="18" t="s">
        <v>45</v>
      </c>
      <c r="B61" s="19">
        <v>8</v>
      </c>
      <c r="C61" s="19"/>
      <c r="D61" s="19">
        <v>1</v>
      </c>
      <c r="E61" s="19">
        <v>0</v>
      </c>
      <c r="F61" s="19">
        <v>21</v>
      </c>
      <c r="G61" s="19">
        <v>0</v>
      </c>
      <c r="H61" s="19">
        <v>2</v>
      </c>
      <c r="I61" s="16" t="s">
        <v>170</v>
      </c>
    </row>
    <row r="62" spans="1:9" s="15" customFormat="1" ht="12.75">
      <c r="A62" s="18" t="s">
        <v>46</v>
      </c>
      <c r="B62" s="19">
        <v>2</v>
      </c>
      <c r="C62" s="18"/>
      <c r="D62" s="19">
        <v>1</v>
      </c>
      <c r="E62" s="19">
        <v>0</v>
      </c>
      <c r="F62" s="19">
        <v>11</v>
      </c>
      <c r="G62" s="19">
        <v>0</v>
      </c>
      <c r="H62" s="19">
        <v>2</v>
      </c>
      <c r="I62" s="16" t="s">
        <v>170</v>
      </c>
    </row>
    <row r="63" spans="1:9" s="15" customFormat="1" ht="12.75">
      <c r="A63" s="18" t="s">
        <v>47</v>
      </c>
      <c r="B63" s="19">
        <v>3</v>
      </c>
      <c r="C63" s="19">
        <v>0</v>
      </c>
      <c r="D63" s="19">
        <v>1</v>
      </c>
      <c r="E63" s="19">
        <v>0</v>
      </c>
      <c r="F63" s="19">
        <v>11</v>
      </c>
      <c r="G63" s="19">
        <v>1</v>
      </c>
      <c r="H63" s="19">
        <v>4</v>
      </c>
      <c r="I63" s="16" t="s">
        <v>170</v>
      </c>
    </row>
    <row r="64" spans="1:9" s="15" customFormat="1" ht="12.75">
      <c r="A64" s="18" t="s">
        <v>48</v>
      </c>
      <c r="B64" s="19">
        <v>5</v>
      </c>
      <c r="C64" s="19">
        <v>6</v>
      </c>
      <c r="D64" s="19">
        <v>1</v>
      </c>
      <c r="E64" s="19">
        <v>0</v>
      </c>
      <c r="F64" s="19">
        <v>39</v>
      </c>
      <c r="G64" s="19">
        <v>2</v>
      </c>
      <c r="H64" s="19">
        <v>4</v>
      </c>
      <c r="I64" s="16" t="s">
        <v>170</v>
      </c>
    </row>
    <row r="65" spans="1:9" s="15" customFormat="1" ht="12.75">
      <c r="A65" s="18" t="s">
        <v>49</v>
      </c>
      <c r="B65" s="19">
        <v>7</v>
      </c>
      <c r="C65" s="19"/>
      <c r="D65" s="19">
        <v>1</v>
      </c>
      <c r="E65" s="19">
        <v>0</v>
      </c>
      <c r="F65" s="19">
        <v>18</v>
      </c>
      <c r="G65" s="19">
        <v>0</v>
      </c>
      <c r="H65" s="19">
        <v>2</v>
      </c>
      <c r="I65" s="16" t="s">
        <v>170</v>
      </c>
    </row>
    <row r="66" spans="1:9" s="15" customFormat="1" ht="12.75">
      <c r="A66" s="18" t="s">
        <v>50</v>
      </c>
      <c r="B66" s="19">
        <v>7</v>
      </c>
      <c r="C66" s="19"/>
      <c r="D66" s="19">
        <v>1</v>
      </c>
      <c r="E66" s="19">
        <v>0</v>
      </c>
      <c r="F66" s="19">
        <v>35</v>
      </c>
      <c r="G66" s="19">
        <v>0</v>
      </c>
      <c r="H66" s="19">
        <v>5</v>
      </c>
      <c r="I66" s="16" t="s">
        <v>170</v>
      </c>
    </row>
    <row r="67" spans="1:10" ht="12.75">
      <c r="A67" s="10" t="s">
        <v>51</v>
      </c>
      <c r="B67" s="13">
        <v>7</v>
      </c>
      <c r="C67" s="13">
        <v>3</v>
      </c>
      <c r="D67" s="13">
        <v>2</v>
      </c>
      <c r="E67" s="13">
        <v>1</v>
      </c>
      <c r="F67" s="13">
        <v>10</v>
      </c>
      <c r="G67" s="13">
        <v>1</v>
      </c>
      <c r="H67" s="13">
        <v>8</v>
      </c>
      <c r="J67"/>
    </row>
    <row r="68" spans="1:9" s="15" customFormat="1" ht="12.75">
      <c r="A68" s="18" t="s">
        <v>52</v>
      </c>
      <c r="B68" s="19">
        <v>12</v>
      </c>
      <c r="C68" s="19">
        <v>24</v>
      </c>
      <c r="D68" s="19">
        <v>1</v>
      </c>
      <c r="E68" s="19">
        <v>0</v>
      </c>
      <c r="F68" s="19">
        <v>115</v>
      </c>
      <c r="G68" s="19">
        <v>1</v>
      </c>
      <c r="H68" s="19">
        <v>20</v>
      </c>
      <c r="I68" s="16" t="s">
        <v>170</v>
      </c>
    </row>
    <row r="69" spans="1:9" s="15" customFormat="1" ht="12.75">
      <c r="A69" s="18" t="s">
        <v>53</v>
      </c>
      <c r="B69" s="19">
        <v>6</v>
      </c>
      <c r="C69" s="19"/>
      <c r="D69" s="19">
        <v>1</v>
      </c>
      <c r="E69" s="19">
        <v>0</v>
      </c>
      <c r="F69" s="19">
        <v>18</v>
      </c>
      <c r="G69" s="19">
        <v>0</v>
      </c>
      <c r="H69" s="19">
        <v>2</v>
      </c>
      <c r="I69" s="16" t="s">
        <v>170</v>
      </c>
    </row>
    <row r="70" spans="1:9" s="15" customFormat="1" ht="12.75">
      <c r="A70" s="18" t="s">
        <v>54</v>
      </c>
      <c r="B70" s="19">
        <v>4</v>
      </c>
      <c r="C70" s="19"/>
      <c r="D70" s="19">
        <v>1</v>
      </c>
      <c r="E70" s="19">
        <v>0</v>
      </c>
      <c r="F70" s="19">
        <v>19</v>
      </c>
      <c r="G70" s="19">
        <v>0</v>
      </c>
      <c r="H70" s="19">
        <v>4</v>
      </c>
      <c r="I70" s="16" t="s">
        <v>170</v>
      </c>
    </row>
    <row r="71" spans="1:9" s="15" customFormat="1" ht="12.75">
      <c r="A71" s="18" t="s">
        <v>162</v>
      </c>
      <c r="B71" s="19">
        <v>6</v>
      </c>
      <c r="C71" s="19"/>
      <c r="D71" s="19">
        <v>1</v>
      </c>
      <c r="E71" s="19">
        <v>0</v>
      </c>
      <c r="F71" s="19">
        <v>14</v>
      </c>
      <c r="G71" s="19">
        <v>0</v>
      </c>
      <c r="H71" s="19">
        <v>2</v>
      </c>
      <c r="I71" s="16" t="s">
        <v>170</v>
      </c>
    </row>
    <row r="72" spans="1:10" ht="12.75">
      <c r="A72" s="10" t="s">
        <v>55</v>
      </c>
      <c r="B72" s="13">
        <v>5</v>
      </c>
      <c r="C72" s="13"/>
      <c r="D72" s="13">
        <v>1</v>
      </c>
      <c r="E72" s="13">
        <v>1</v>
      </c>
      <c r="F72" s="13">
        <v>9</v>
      </c>
      <c r="G72" s="13">
        <v>0</v>
      </c>
      <c r="H72" s="13">
        <v>10</v>
      </c>
      <c r="J72"/>
    </row>
    <row r="73" spans="1:10" ht="12.75">
      <c r="A73" s="10" t="s">
        <v>56</v>
      </c>
      <c r="B73" s="13">
        <v>6</v>
      </c>
      <c r="C73" s="13"/>
      <c r="D73" s="13">
        <v>1</v>
      </c>
      <c r="E73" s="13">
        <v>2</v>
      </c>
      <c r="F73" s="13">
        <v>10</v>
      </c>
      <c r="G73" s="13">
        <v>0</v>
      </c>
      <c r="H73" s="13">
        <v>11</v>
      </c>
      <c r="J73"/>
    </row>
    <row r="74" spans="1:10" ht="12.75">
      <c r="A74" s="10" t="s">
        <v>57</v>
      </c>
      <c r="B74" s="13">
        <v>6</v>
      </c>
      <c r="C74" s="13"/>
      <c r="D74" s="13">
        <v>1</v>
      </c>
      <c r="E74" s="13">
        <v>2</v>
      </c>
      <c r="F74" s="13">
        <v>9</v>
      </c>
      <c r="G74" s="13">
        <v>0</v>
      </c>
      <c r="H74" s="13">
        <v>9</v>
      </c>
      <c r="J74"/>
    </row>
    <row r="75" spans="1:10" ht="12.75">
      <c r="A75" s="10" t="s">
        <v>58</v>
      </c>
      <c r="B75" s="13">
        <v>5</v>
      </c>
      <c r="C75" s="13"/>
      <c r="D75" s="13">
        <v>1</v>
      </c>
      <c r="E75" s="13">
        <v>2</v>
      </c>
      <c r="F75" s="13">
        <v>9</v>
      </c>
      <c r="G75" s="13">
        <v>0</v>
      </c>
      <c r="H75" s="13">
        <v>10</v>
      </c>
      <c r="J75"/>
    </row>
    <row r="76" spans="1:10" ht="12.75">
      <c r="A76" s="10" t="s">
        <v>59</v>
      </c>
      <c r="B76" s="13">
        <v>9</v>
      </c>
      <c r="C76" s="13"/>
      <c r="D76" s="13">
        <v>1</v>
      </c>
      <c r="E76" s="13">
        <v>1</v>
      </c>
      <c r="F76" s="13">
        <v>23</v>
      </c>
      <c r="G76" s="13">
        <v>0</v>
      </c>
      <c r="H76" s="13">
        <v>27</v>
      </c>
      <c r="J76"/>
    </row>
    <row r="77" spans="1:10" ht="12.75">
      <c r="A77" s="10" t="s">
        <v>60</v>
      </c>
      <c r="B77" s="13">
        <v>6</v>
      </c>
      <c r="C77" s="13"/>
      <c r="D77" s="13">
        <v>1</v>
      </c>
      <c r="E77" s="13">
        <v>2</v>
      </c>
      <c r="F77" s="13">
        <v>14</v>
      </c>
      <c r="G77" s="13">
        <v>0</v>
      </c>
      <c r="H77" s="13">
        <v>14</v>
      </c>
      <c r="J77"/>
    </row>
    <row r="78" spans="1:10" ht="12.75">
      <c r="A78" s="10" t="s">
        <v>61</v>
      </c>
      <c r="B78" s="13">
        <v>1</v>
      </c>
      <c r="C78" s="13"/>
      <c r="D78" s="13">
        <v>2</v>
      </c>
      <c r="E78" s="13">
        <v>1</v>
      </c>
      <c r="F78" s="13">
        <v>4</v>
      </c>
      <c r="G78" s="13">
        <v>0</v>
      </c>
      <c r="H78" s="13">
        <v>2</v>
      </c>
      <c r="J78"/>
    </row>
    <row r="79" spans="1:10" ht="12.75">
      <c r="A79" s="10" t="s">
        <v>126</v>
      </c>
      <c r="B79" s="13">
        <v>8</v>
      </c>
      <c r="C79" s="13"/>
      <c r="D79" s="13">
        <v>2</v>
      </c>
      <c r="E79" s="13">
        <v>0</v>
      </c>
      <c r="F79" s="13">
        <v>69</v>
      </c>
      <c r="G79" s="13">
        <v>0</v>
      </c>
      <c r="H79" s="13">
        <v>2</v>
      </c>
      <c r="J79"/>
    </row>
    <row r="80" spans="1:10" ht="12.75">
      <c r="A80" s="10" t="s">
        <v>127</v>
      </c>
      <c r="B80" s="13">
        <v>11</v>
      </c>
      <c r="C80" s="13"/>
      <c r="D80" s="13">
        <v>2</v>
      </c>
      <c r="E80" s="13">
        <v>0</v>
      </c>
      <c r="F80" s="13">
        <v>37</v>
      </c>
      <c r="G80" s="13">
        <v>0</v>
      </c>
      <c r="H80" s="13">
        <v>2</v>
      </c>
      <c r="J80"/>
    </row>
    <row r="81" spans="1:10" ht="12.75">
      <c r="A81" s="10" t="s">
        <v>62</v>
      </c>
      <c r="B81" s="13">
        <v>0</v>
      </c>
      <c r="C81" s="13"/>
      <c r="D81" s="13">
        <v>2</v>
      </c>
      <c r="E81" s="13">
        <v>0</v>
      </c>
      <c r="F81" s="13">
        <v>17</v>
      </c>
      <c r="G81" s="13">
        <v>0</v>
      </c>
      <c r="H81" s="13">
        <v>10</v>
      </c>
      <c r="J81"/>
    </row>
    <row r="82" spans="1:10" ht="12.75">
      <c r="A82" s="10" t="s">
        <v>128</v>
      </c>
      <c r="B82" s="13">
        <v>10</v>
      </c>
      <c r="C82" s="13"/>
      <c r="D82" s="13">
        <v>2</v>
      </c>
      <c r="E82" s="13">
        <v>0</v>
      </c>
      <c r="F82" s="13">
        <v>75</v>
      </c>
      <c r="G82" s="13">
        <v>0</v>
      </c>
      <c r="H82" s="13">
        <v>2</v>
      </c>
      <c r="J82"/>
    </row>
    <row r="83" spans="1:10" ht="12.75">
      <c r="A83" s="10" t="s">
        <v>129</v>
      </c>
      <c r="B83" s="13">
        <v>10</v>
      </c>
      <c r="C83" s="13"/>
      <c r="D83" s="13">
        <v>2</v>
      </c>
      <c r="E83" s="13">
        <v>0</v>
      </c>
      <c r="F83" s="13">
        <v>66</v>
      </c>
      <c r="G83" s="13">
        <v>0</v>
      </c>
      <c r="H83" s="13">
        <v>2</v>
      </c>
      <c r="J83"/>
    </row>
    <row r="84" spans="1:10" ht="12.75">
      <c r="A84" s="10" t="s">
        <v>63</v>
      </c>
      <c r="B84" s="13">
        <v>0</v>
      </c>
      <c r="C84" s="13"/>
      <c r="D84" s="13">
        <v>2</v>
      </c>
      <c r="E84" s="13">
        <v>0</v>
      </c>
      <c r="F84" s="13">
        <v>8</v>
      </c>
      <c r="G84" s="13">
        <v>0</v>
      </c>
      <c r="H84" s="13">
        <v>6</v>
      </c>
      <c r="J84"/>
    </row>
    <row r="85" spans="1:10" ht="12.75">
      <c r="A85" s="10" t="s">
        <v>64</v>
      </c>
      <c r="B85" s="13">
        <v>0</v>
      </c>
      <c r="C85" s="13"/>
      <c r="D85" s="13">
        <v>2</v>
      </c>
      <c r="E85" s="13">
        <v>0</v>
      </c>
      <c r="F85" s="13">
        <v>8</v>
      </c>
      <c r="G85" s="13">
        <v>0</v>
      </c>
      <c r="H85" s="13">
        <v>3</v>
      </c>
      <c r="J85"/>
    </row>
    <row r="86" spans="1:10" ht="12.75">
      <c r="A86" s="10" t="s">
        <v>65</v>
      </c>
      <c r="B86" s="13">
        <v>2</v>
      </c>
      <c r="C86" s="13"/>
      <c r="D86" s="13">
        <v>1</v>
      </c>
      <c r="E86" s="13">
        <v>1</v>
      </c>
      <c r="F86" s="13">
        <v>9</v>
      </c>
      <c r="G86" s="13">
        <v>0</v>
      </c>
      <c r="H86" s="13">
        <v>7</v>
      </c>
      <c r="J86"/>
    </row>
    <row r="87" spans="1:10" ht="12.75">
      <c r="A87" s="10" t="s">
        <v>66</v>
      </c>
      <c r="B87" s="13">
        <v>11</v>
      </c>
      <c r="C87" s="13"/>
      <c r="D87" s="13">
        <v>2</v>
      </c>
      <c r="E87" s="13">
        <v>0</v>
      </c>
      <c r="F87" s="13">
        <v>29</v>
      </c>
      <c r="G87" s="13">
        <v>0</v>
      </c>
      <c r="H87" s="13">
        <v>27</v>
      </c>
      <c r="J87"/>
    </row>
    <row r="88" spans="1:10" ht="12.75">
      <c r="A88" s="10" t="s">
        <v>67</v>
      </c>
      <c r="B88" s="13">
        <v>6</v>
      </c>
      <c r="C88" s="13"/>
      <c r="D88" s="13">
        <v>1</v>
      </c>
      <c r="E88" s="13">
        <v>2</v>
      </c>
      <c r="F88" s="13">
        <v>10</v>
      </c>
      <c r="G88" s="13">
        <v>0</v>
      </c>
      <c r="H88" s="13">
        <v>11</v>
      </c>
      <c r="J88"/>
    </row>
    <row r="89" spans="1:10" ht="12.75">
      <c r="A89" s="10" t="s">
        <v>68</v>
      </c>
      <c r="B89" s="13">
        <v>5</v>
      </c>
      <c r="C89" s="13"/>
      <c r="D89" s="13">
        <v>1</v>
      </c>
      <c r="E89" s="13">
        <v>1</v>
      </c>
      <c r="F89" s="13">
        <v>9</v>
      </c>
      <c r="G89" s="13">
        <v>0</v>
      </c>
      <c r="H89" s="13">
        <v>10</v>
      </c>
      <c r="J89"/>
    </row>
    <row r="90" spans="1:10" ht="12.75">
      <c r="A90" s="10" t="s">
        <v>69</v>
      </c>
      <c r="B90" s="13">
        <v>1</v>
      </c>
      <c r="C90" s="13"/>
      <c r="D90" s="13">
        <v>1</v>
      </c>
      <c r="E90" s="13">
        <v>2</v>
      </c>
      <c r="F90" s="13">
        <v>6</v>
      </c>
      <c r="G90" s="13">
        <v>0</v>
      </c>
      <c r="H90" s="13">
        <v>4</v>
      </c>
      <c r="J90"/>
    </row>
    <row r="91" spans="1:10" ht="12.75">
      <c r="A91" s="10" t="s">
        <v>70</v>
      </c>
      <c r="B91" s="13">
        <v>7</v>
      </c>
      <c r="C91" s="13">
        <v>0</v>
      </c>
      <c r="D91" s="13">
        <v>1</v>
      </c>
      <c r="E91" s="13">
        <v>0</v>
      </c>
      <c r="F91" s="13">
        <v>77</v>
      </c>
      <c r="G91" s="13">
        <v>3</v>
      </c>
      <c r="H91" s="13">
        <v>10</v>
      </c>
      <c r="J91"/>
    </row>
    <row r="92" spans="1:10" ht="12.75">
      <c r="A92" s="10" t="s">
        <v>71</v>
      </c>
      <c r="B92" s="13">
        <v>2</v>
      </c>
      <c r="C92" s="13">
        <v>0</v>
      </c>
      <c r="D92" s="13">
        <v>2</v>
      </c>
      <c r="E92" s="13">
        <v>0</v>
      </c>
      <c r="F92" s="13">
        <v>19</v>
      </c>
      <c r="G92" s="13">
        <v>2</v>
      </c>
      <c r="H92" s="13">
        <v>5</v>
      </c>
      <c r="J92"/>
    </row>
    <row r="93" spans="1:10" ht="12.75">
      <c r="A93" s="10" t="s">
        <v>72</v>
      </c>
      <c r="B93" s="13">
        <v>5</v>
      </c>
      <c r="C93" s="13"/>
      <c r="D93" s="13">
        <v>1</v>
      </c>
      <c r="E93" s="13">
        <v>0</v>
      </c>
      <c r="F93" s="13">
        <v>76</v>
      </c>
      <c r="G93" s="13">
        <v>0</v>
      </c>
      <c r="H93" s="13">
        <v>22</v>
      </c>
      <c r="J93"/>
    </row>
    <row r="94" spans="1:10" ht="12.75">
      <c r="A94" s="10" t="s">
        <v>73</v>
      </c>
      <c r="B94" s="13">
        <v>0</v>
      </c>
      <c r="C94" s="13"/>
      <c r="D94" s="13">
        <v>2</v>
      </c>
      <c r="E94" s="13">
        <v>1</v>
      </c>
      <c r="F94" s="13">
        <v>6</v>
      </c>
      <c r="G94" s="13">
        <v>0</v>
      </c>
      <c r="H94" s="13">
        <v>4</v>
      </c>
      <c r="J94"/>
    </row>
    <row r="95" spans="1:10" ht="12.75">
      <c r="A95" s="10" t="s">
        <v>130</v>
      </c>
      <c r="B95" s="13">
        <v>9</v>
      </c>
      <c r="C95" s="13"/>
      <c r="D95" s="13">
        <v>2</v>
      </c>
      <c r="E95" s="13">
        <v>0</v>
      </c>
      <c r="F95" s="13">
        <v>35</v>
      </c>
      <c r="G95" s="13">
        <v>3</v>
      </c>
      <c r="H95" s="13">
        <v>2</v>
      </c>
      <c r="J95"/>
    </row>
    <row r="96" spans="1:10" ht="12.75">
      <c r="A96" s="10" t="s">
        <v>131</v>
      </c>
      <c r="B96" s="13">
        <v>7</v>
      </c>
      <c r="C96" s="13"/>
      <c r="D96" s="13">
        <v>2</v>
      </c>
      <c r="E96" s="13">
        <v>0</v>
      </c>
      <c r="F96" s="13">
        <v>24</v>
      </c>
      <c r="G96" s="13">
        <v>2</v>
      </c>
      <c r="H96" s="13">
        <v>2</v>
      </c>
      <c r="J96"/>
    </row>
    <row r="97" spans="1:10" ht="12.75">
      <c r="A97" s="10" t="s">
        <v>74</v>
      </c>
      <c r="B97" s="13">
        <v>0</v>
      </c>
      <c r="C97" s="13">
        <v>1</v>
      </c>
      <c r="D97" s="13">
        <v>1</v>
      </c>
      <c r="E97" s="13">
        <v>0</v>
      </c>
      <c r="F97" s="13">
        <v>22</v>
      </c>
      <c r="G97" s="13">
        <v>2</v>
      </c>
      <c r="H97" s="13">
        <v>9</v>
      </c>
      <c r="J97"/>
    </row>
    <row r="98" spans="1:10" ht="12.75">
      <c r="A98" s="10" t="s">
        <v>75</v>
      </c>
      <c r="B98" s="13">
        <v>3</v>
      </c>
      <c r="C98" s="13">
        <v>0</v>
      </c>
      <c r="D98" s="13">
        <v>1</v>
      </c>
      <c r="E98" s="13">
        <v>0</v>
      </c>
      <c r="F98" s="13">
        <v>9</v>
      </c>
      <c r="G98" s="13">
        <v>1</v>
      </c>
      <c r="H98" s="13">
        <v>3</v>
      </c>
      <c r="J98"/>
    </row>
    <row r="99" spans="1:10" ht="12.75">
      <c r="A99" s="10" t="s">
        <v>76</v>
      </c>
      <c r="B99" s="13">
        <v>2</v>
      </c>
      <c r="C99" s="13"/>
      <c r="D99" s="13">
        <v>1</v>
      </c>
      <c r="E99" s="13">
        <v>0</v>
      </c>
      <c r="F99" s="13">
        <v>74</v>
      </c>
      <c r="G99" s="13">
        <v>0</v>
      </c>
      <c r="H99" s="13">
        <v>20</v>
      </c>
      <c r="J99"/>
    </row>
    <row r="100" spans="1:10" ht="12.75">
      <c r="A100" s="10" t="s">
        <v>77</v>
      </c>
      <c r="B100" s="13">
        <v>0</v>
      </c>
      <c r="C100" s="13"/>
      <c r="D100" s="13">
        <v>2</v>
      </c>
      <c r="E100" s="13">
        <v>0</v>
      </c>
      <c r="F100" s="13">
        <v>5</v>
      </c>
      <c r="G100" s="13">
        <v>0</v>
      </c>
      <c r="H100" s="13">
        <v>2</v>
      </c>
      <c r="J100"/>
    </row>
    <row r="101" spans="1:10" ht="12.75">
      <c r="A101" s="10" t="s">
        <v>78</v>
      </c>
      <c r="B101" s="13">
        <v>0</v>
      </c>
      <c r="C101" s="13"/>
      <c r="D101" s="13">
        <v>2</v>
      </c>
      <c r="E101" s="13">
        <v>0</v>
      </c>
      <c r="F101" s="13">
        <v>5</v>
      </c>
      <c r="G101" s="13">
        <v>0</v>
      </c>
      <c r="H101" s="13">
        <v>2</v>
      </c>
      <c r="J101"/>
    </row>
    <row r="102" spans="1:10" ht="12.75">
      <c r="A102" s="10" t="s">
        <v>79</v>
      </c>
      <c r="B102" s="13">
        <v>0</v>
      </c>
      <c r="C102" s="13"/>
      <c r="D102" s="13">
        <v>2</v>
      </c>
      <c r="E102" s="13">
        <v>0</v>
      </c>
      <c r="F102" s="13">
        <v>5</v>
      </c>
      <c r="G102" s="13">
        <v>0</v>
      </c>
      <c r="H102" s="13">
        <v>2</v>
      </c>
      <c r="J102"/>
    </row>
    <row r="103" spans="1:9" s="15" customFormat="1" ht="12.75">
      <c r="A103" s="18" t="s">
        <v>163</v>
      </c>
      <c r="B103" s="19">
        <v>3</v>
      </c>
      <c r="C103" s="19">
        <v>15</v>
      </c>
      <c r="D103" s="19">
        <v>1</v>
      </c>
      <c r="E103" s="19">
        <v>1</v>
      </c>
      <c r="F103" s="19">
        <v>30</v>
      </c>
      <c r="G103" s="19">
        <v>1</v>
      </c>
      <c r="H103" s="19">
        <v>13</v>
      </c>
      <c r="I103" s="16" t="s">
        <v>170</v>
      </c>
    </row>
    <row r="104" spans="1:10" ht="12.75">
      <c r="A104" s="10" t="s">
        <v>80</v>
      </c>
      <c r="B104" s="13">
        <v>10</v>
      </c>
      <c r="C104" s="13">
        <v>40</v>
      </c>
      <c r="D104" s="13">
        <v>1</v>
      </c>
      <c r="E104" s="13">
        <v>0</v>
      </c>
      <c r="F104" s="13">
        <v>198</v>
      </c>
      <c r="G104" s="13">
        <v>9</v>
      </c>
      <c r="H104" s="13">
        <v>19</v>
      </c>
      <c r="J104"/>
    </row>
    <row r="105" spans="1:10" ht="12.75">
      <c r="A105" s="10" t="s">
        <v>81</v>
      </c>
      <c r="B105" s="13">
        <v>0</v>
      </c>
      <c r="C105" s="13"/>
      <c r="D105" s="13">
        <v>2</v>
      </c>
      <c r="E105" s="13">
        <v>0</v>
      </c>
      <c r="F105" s="13">
        <v>5</v>
      </c>
      <c r="G105" s="13">
        <v>0</v>
      </c>
      <c r="H105" s="13">
        <v>2</v>
      </c>
      <c r="J105"/>
    </row>
    <row r="106" spans="1:10" ht="12.75">
      <c r="A106" s="10" t="s">
        <v>82</v>
      </c>
      <c r="B106" s="13">
        <v>0</v>
      </c>
      <c r="C106" s="13"/>
      <c r="D106" s="13">
        <v>2</v>
      </c>
      <c r="E106" s="13">
        <v>0</v>
      </c>
      <c r="F106" s="13">
        <v>5</v>
      </c>
      <c r="G106" s="13">
        <v>0</v>
      </c>
      <c r="H106" s="13">
        <v>2</v>
      </c>
      <c r="J106"/>
    </row>
    <row r="107" spans="1:10" ht="12.75">
      <c r="A107" s="10" t="s">
        <v>186</v>
      </c>
      <c r="B107" s="13">
        <v>6</v>
      </c>
      <c r="C107" s="13">
        <v>0</v>
      </c>
      <c r="D107" s="13">
        <v>2</v>
      </c>
      <c r="E107" s="13">
        <v>0</v>
      </c>
      <c r="F107" s="13">
        <v>21</v>
      </c>
      <c r="G107" s="13">
        <v>1</v>
      </c>
      <c r="H107" s="13">
        <v>7</v>
      </c>
      <c r="J107"/>
    </row>
    <row r="108" spans="1:10" ht="12.75">
      <c r="A108" s="10" t="s">
        <v>83</v>
      </c>
      <c r="B108" s="13">
        <v>0</v>
      </c>
      <c r="C108" s="13"/>
      <c r="D108" s="13">
        <v>2</v>
      </c>
      <c r="E108" s="13">
        <v>0</v>
      </c>
      <c r="F108" s="13">
        <v>5</v>
      </c>
      <c r="G108" s="13">
        <v>0</v>
      </c>
      <c r="H108" s="13">
        <v>2</v>
      </c>
      <c r="J108"/>
    </row>
    <row r="109" spans="1:9" s="15" customFormat="1" ht="12.75">
      <c r="A109" s="18" t="s">
        <v>187</v>
      </c>
      <c r="B109" s="19">
        <v>3</v>
      </c>
      <c r="C109" s="19">
        <v>0</v>
      </c>
      <c r="D109" s="19">
        <v>1</v>
      </c>
      <c r="E109" s="19">
        <v>0</v>
      </c>
      <c r="F109" s="19">
        <v>13</v>
      </c>
      <c r="G109" s="19">
        <v>1</v>
      </c>
      <c r="H109" s="19">
        <v>1</v>
      </c>
      <c r="I109" s="16" t="s">
        <v>170</v>
      </c>
    </row>
    <row r="110" spans="1:10" ht="12.75">
      <c r="A110" s="10" t="s">
        <v>84</v>
      </c>
      <c r="B110" s="13">
        <v>3</v>
      </c>
      <c r="C110" s="13">
        <v>17</v>
      </c>
      <c r="D110" s="13">
        <v>1</v>
      </c>
      <c r="E110" s="13">
        <v>0</v>
      </c>
      <c r="F110" s="13">
        <v>125</v>
      </c>
      <c r="G110" s="13">
        <v>5</v>
      </c>
      <c r="H110" s="13">
        <v>26</v>
      </c>
      <c r="J110"/>
    </row>
    <row r="111" spans="1:10" ht="12.75">
      <c r="A111" s="10" t="s">
        <v>132</v>
      </c>
      <c r="B111" s="13">
        <v>12</v>
      </c>
      <c r="C111" s="13"/>
      <c r="D111" s="13">
        <v>2</v>
      </c>
      <c r="E111" s="13">
        <v>0</v>
      </c>
      <c r="F111" s="13">
        <v>135</v>
      </c>
      <c r="G111" s="13">
        <v>0</v>
      </c>
      <c r="H111" s="13">
        <v>2</v>
      </c>
      <c r="J111"/>
    </row>
    <row r="112" spans="1:10" ht="12.75">
      <c r="A112" s="10" t="s">
        <v>133</v>
      </c>
      <c r="B112" s="13">
        <v>9</v>
      </c>
      <c r="C112" s="13"/>
      <c r="D112" s="13">
        <v>2</v>
      </c>
      <c r="E112" s="13">
        <v>0</v>
      </c>
      <c r="F112" s="13">
        <v>40</v>
      </c>
      <c r="G112" s="13">
        <v>0</v>
      </c>
      <c r="H112" s="13">
        <v>2</v>
      </c>
      <c r="J112"/>
    </row>
    <row r="113" spans="1:10" ht="12.75">
      <c r="A113" s="10" t="s">
        <v>134</v>
      </c>
      <c r="B113" s="13">
        <v>8</v>
      </c>
      <c r="C113" s="13"/>
      <c r="D113" s="13">
        <v>2</v>
      </c>
      <c r="E113" s="13">
        <v>0</v>
      </c>
      <c r="F113" s="13">
        <v>30</v>
      </c>
      <c r="G113" s="13">
        <v>0</v>
      </c>
      <c r="H113" s="13">
        <v>2</v>
      </c>
      <c r="J113"/>
    </row>
    <row r="114" spans="1:10" ht="12.75">
      <c r="A114" s="10" t="s">
        <v>135</v>
      </c>
      <c r="B114" s="13">
        <v>7</v>
      </c>
      <c r="C114" s="13"/>
      <c r="D114" s="13">
        <v>2</v>
      </c>
      <c r="E114" s="13">
        <v>0</v>
      </c>
      <c r="F114" s="13">
        <v>30</v>
      </c>
      <c r="G114" s="13">
        <v>0</v>
      </c>
      <c r="H114" s="13">
        <v>2</v>
      </c>
      <c r="J114"/>
    </row>
    <row r="115" spans="1:9" s="15" customFormat="1" ht="12.75">
      <c r="A115" s="18" t="s">
        <v>85</v>
      </c>
      <c r="B115" s="19">
        <v>3</v>
      </c>
      <c r="C115" s="19"/>
      <c r="D115" s="19">
        <v>1</v>
      </c>
      <c r="E115" s="19">
        <v>0</v>
      </c>
      <c r="F115" s="19">
        <v>5</v>
      </c>
      <c r="G115" s="19">
        <v>0</v>
      </c>
      <c r="H115" s="19">
        <v>0</v>
      </c>
      <c r="I115" s="16" t="s">
        <v>170</v>
      </c>
    </row>
    <row r="116" spans="1:9" s="15" customFormat="1" ht="12.75">
      <c r="A116" s="18" t="s">
        <v>136</v>
      </c>
      <c r="B116" s="19">
        <v>34</v>
      </c>
      <c r="C116" s="19">
        <v>0</v>
      </c>
      <c r="D116" s="19">
        <v>2</v>
      </c>
      <c r="E116" s="19">
        <v>0</v>
      </c>
      <c r="F116" s="19">
        <v>70</v>
      </c>
      <c r="G116" s="19">
        <v>23</v>
      </c>
      <c r="H116" s="19">
        <v>7</v>
      </c>
      <c r="I116" s="16" t="s">
        <v>170</v>
      </c>
    </row>
    <row r="117" spans="1:10" ht="12.75">
      <c r="A117" s="10" t="s">
        <v>190</v>
      </c>
      <c r="B117" s="13">
        <v>1</v>
      </c>
      <c r="C117" s="13">
        <v>0</v>
      </c>
      <c r="D117" s="13">
        <v>1</v>
      </c>
      <c r="E117" s="13">
        <v>0</v>
      </c>
      <c r="F117" s="13">
        <v>33</v>
      </c>
      <c r="G117" s="13">
        <v>1</v>
      </c>
      <c r="H117" s="13">
        <v>13</v>
      </c>
      <c r="J117"/>
    </row>
    <row r="118" spans="1:10" ht="12.75">
      <c r="A118" s="10" t="s">
        <v>191</v>
      </c>
      <c r="B118" s="13">
        <v>3</v>
      </c>
      <c r="C118" s="13">
        <v>0</v>
      </c>
      <c r="D118" s="13">
        <v>1</v>
      </c>
      <c r="E118" s="13">
        <v>0</v>
      </c>
      <c r="F118" s="13">
        <v>10</v>
      </c>
      <c r="G118" s="13">
        <v>1</v>
      </c>
      <c r="H118" s="13">
        <v>3</v>
      </c>
      <c r="J118"/>
    </row>
    <row r="119" spans="1:10" ht="12.75">
      <c r="A119" s="10" t="s">
        <v>105</v>
      </c>
      <c r="B119" s="13">
        <v>7</v>
      </c>
      <c r="C119" s="13">
        <v>0</v>
      </c>
      <c r="D119" s="13">
        <v>3</v>
      </c>
      <c r="E119" s="13">
        <v>0</v>
      </c>
      <c r="F119" s="13">
        <v>24</v>
      </c>
      <c r="G119" s="13">
        <v>2</v>
      </c>
      <c r="H119" s="13">
        <v>6</v>
      </c>
      <c r="J119"/>
    </row>
    <row r="120" spans="1:10" ht="12.75">
      <c r="A120" s="10" t="s">
        <v>106</v>
      </c>
      <c r="B120" s="13">
        <v>0</v>
      </c>
      <c r="C120" s="13">
        <v>0</v>
      </c>
      <c r="D120" s="13">
        <v>1</v>
      </c>
      <c r="E120" s="13">
        <v>0</v>
      </c>
      <c r="F120" s="13">
        <v>17</v>
      </c>
      <c r="G120" s="13">
        <v>5</v>
      </c>
      <c r="H120" s="13">
        <v>5</v>
      </c>
      <c r="J120"/>
    </row>
    <row r="121" spans="1:10" ht="12.75">
      <c r="A121" s="10" t="s">
        <v>107</v>
      </c>
      <c r="B121" s="13">
        <v>0</v>
      </c>
      <c r="C121" s="13"/>
      <c r="D121" s="13">
        <v>2</v>
      </c>
      <c r="E121" s="13">
        <v>0</v>
      </c>
      <c r="F121" s="13">
        <v>5</v>
      </c>
      <c r="G121" s="13">
        <v>0</v>
      </c>
      <c r="H121" s="13">
        <v>2</v>
      </c>
      <c r="J121"/>
    </row>
    <row r="122" spans="1:10" ht="12.75">
      <c r="A122" s="10" t="s">
        <v>108</v>
      </c>
      <c r="B122" s="13">
        <v>4</v>
      </c>
      <c r="C122" s="13">
        <v>0</v>
      </c>
      <c r="D122" s="13">
        <v>2</v>
      </c>
      <c r="E122" s="13">
        <v>0</v>
      </c>
      <c r="F122" s="13">
        <v>47</v>
      </c>
      <c r="G122" s="13">
        <v>1</v>
      </c>
      <c r="H122" s="13">
        <v>31</v>
      </c>
      <c r="J122"/>
    </row>
    <row r="123" spans="1:10" ht="12.75">
      <c r="A123" s="10" t="s">
        <v>158</v>
      </c>
      <c r="B123" s="13">
        <v>2</v>
      </c>
      <c r="C123" s="13">
        <v>47</v>
      </c>
      <c r="D123" s="13">
        <v>1</v>
      </c>
      <c r="E123" s="13">
        <v>2</v>
      </c>
      <c r="F123" s="13">
        <v>34</v>
      </c>
      <c r="G123" s="13">
        <v>4</v>
      </c>
      <c r="H123" s="13">
        <v>21</v>
      </c>
      <c r="J123"/>
    </row>
    <row r="124" spans="1:9" s="15" customFormat="1" ht="12.75">
      <c r="A124" s="18" t="s">
        <v>159</v>
      </c>
      <c r="B124" s="19">
        <v>6</v>
      </c>
      <c r="C124" s="19"/>
      <c r="D124" s="19">
        <v>1</v>
      </c>
      <c r="E124" s="19">
        <v>0</v>
      </c>
      <c r="F124" s="19">
        <v>28</v>
      </c>
      <c r="G124" s="19">
        <v>0</v>
      </c>
      <c r="H124" s="19">
        <v>21</v>
      </c>
      <c r="I124" s="16" t="s">
        <v>170</v>
      </c>
    </row>
    <row r="125" spans="1:10" ht="12.75">
      <c r="A125" s="10" t="s">
        <v>160</v>
      </c>
      <c r="B125" s="13">
        <v>1</v>
      </c>
      <c r="C125" s="13"/>
      <c r="D125" s="13">
        <v>2</v>
      </c>
      <c r="E125" s="13">
        <v>0</v>
      </c>
      <c r="F125" s="13">
        <v>17</v>
      </c>
      <c r="G125" s="13">
        <v>0</v>
      </c>
      <c r="H125" s="13">
        <v>14</v>
      </c>
      <c r="J125"/>
    </row>
    <row r="126" spans="1:10" ht="12.75">
      <c r="A126" s="10" t="s">
        <v>161</v>
      </c>
      <c r="B126" s="13">
        <v>1</v>
      </c>
      <c r="C126" s="13"/>
      <c r="D126" s="13">
        <v>2</v>
      </c>
      <c r="E126" s="13">
        <v>0</v>
      </c>
      <c r="F126" s="13">
        <v>21</v>
      </c>
      <c r="G126" s="13">
        <v>0</v>
      </c>
      <c r="H126" s="13">
        <v>14</v>
      </c>
      <c r="J126"/>
    </row>
    <row r="127" spans="1:10" ht="12.75">
      <c r="A127" s="10" t="s">
        <v>109</v>
      </c>
      <c r="B127" s="13">
        <v>6</v>
      </c>
      <c r="C127" s="13">
        <v>0</v>
      </c>
      <c r="D127" s="13">
        <v>1</v>
      </c>
      <c r="E127" s="13">
        <v>0</v>
      </c>
      <c r="F127" s="13">
        <v>87</v>
      </c>
      <c r="G127" s="13">
        <v>3</v>
      </c>
      <c r="H127" s="13">
        <v>17</v>
      </c>
      <c r="J127"/>
    </row>
    <row r="128" spans="1:10" ht="12.75">
      <c r="A128" s="10" t="s">
        <v>110</v>
      </c>
      <c r="B128" s="13">
        <v>14</v>
      </c>
      <c r="C128" s="13">
        <v>9</v>
      </c>
      <c r="D128" s="13">
        <v>1</v>
      </c>
      <c r="E128" s="13">
        <v>0</v>
      </c>
      <c r="F128" s="13">
        <v>102</v>
      </c>
      <c r="G128" s="13">
        <v>2</v>
      </c>
      <c r="H128" s="13">
        <v>13</v>
      </c>
      <c r="J128"/>
    </row>
    <row r="129" spans="1:10" ht="12.75">
      <c r="A129" s="10" t="s">
        <v>111</v>
      </c>
      <c r="B129" s="13">
        <v>0</v>
      </c>
      <c r="C129" s="13">
        <v>2</v>
      </c>
      <c r="D129" s="13">
        <v>1</v>
      </c>
      <c r="E129" s="13">
        <v>0</v>
      </c>
      <c r="F129" s="13">
        <v>16</v>
      </c>
      <c r="G129" s="13">
        <v>2</v>
      </c>
      <c r="H129" s="13">
        <v>6</v>
      </c>
      <c r="J129"/>
    </row>
    <row r="130" spans="1:16" ht="12.75">
      <c r="A130" s="10" t="s">
        <v>112</v>
      </c>
      <c r="B130" s="13">
        <v>4</v>
      </c>
      <c r="C130" s="13">
        <v>0</v>
      </c>
      <c r="D130" s="13">
        <v>1</v>
      </c>
      <c r="E130" s="13">
        <v>0</v>
      </c>
      <c r="F130" s="13">
        <v>80</v>
      </c>
      <c r="G130" s="13">
        <v>3</v>
      </c>
      <c r="H130" s="13">
        <v>16</v>
      </c>
      <c r="J130"/>
      <c r="M130"/>
      <c r="N130"/>
      <c r="O130"/>
      <c r="P130"/>
    </row>
    <row r="131" spans="1:16" ht="12.75">
      <c r="A131" s="10" t="s">
        <v>113</v>
      </c>
      <c r="B131" s="13">
        <v>0</v>
      </c>
      <c r="C131" s="13"/>
      <c r="D131" s="13">
        <v>2</v>
      </c>
      <c r="E131" s="13">
        <v>0</v>
      </c>
      <c r="F131" s="13">
        <v>5</v>
      </c>
      <c r="G131" s="13">
        <v>0</v>
      </c>
      <c r="H131" s="13">
        <v>2</v>
      </c>
      <c r="J131"/>
      <c r="M131"/>
      <c r="N131"/>
      <c r="O131"/>
      <c r="P131"/>
    </row>
    <row r="132" spans="1:16" ht="12.75">
      <c r="A132" s="10" t="s">
        <v>137</v>
      </c>
      <c r="B132" s="13">
        <v>11</v>
      </c>
      <c r="C132" s="13"/>
      <c r="D132" s="13">
        <v>2</v>
      </c>
      <c r="E132" s="13">
        <v>0</v>
      </c>
      <c r="F132" s="13">
        <v>36</v>
      </c>
      <c r="G132" s="13">
        <v>0</v>
      </c>
      <c r="H132" s="13">
        <v>2</v>
      </c>
      <c r="I132" s="8"/>
      <c r="J132"/>
      <c r="M132"/>
      <c r="N132"/>
      <c r="O132"/>
      <c r="P132"/>
    </row>
    <row r="133" spans="1:16" ht="12.75">
      <c r="A133" s="10" t="s">
        <v>138</v>
      </c>
      <c r="B133" s="13">
        <v>9</v>
      </c>
      <c r="C133" s="13"/>
      <c r="D133" s="13">
        <v>2</v>
      </c>
      <c r="E133" s="13">
        <v>0</v>
      </c>
      <c r="F133" s="13">
        <v>44</v>
      </c>
      <c r="G133" s="13">
        <v>0</v>
      </c>
      <c r="H133" s="13">
        <v>2</v>
      </c>
      <c r="I133" s="8"/>
      <c r="J133"/>
      <c r="M133"/>
      <c r="N133"/>
      <c r="O133"/>
      <c r="P133"/>
    </row>
    <row r="134" spans="1:16" ht="12.75">
      <c r="A134" s="10" t="s">
        <v>139</v>
      </c>
      <c r="B134" s="13">
        <v>9</v>
      </c>
      <c r="C134" s="13"/>
      <c r="D134" s="13">
        <v>2</v>
      </c>
      <c r="E134" s="13">
        <v>0</v>
      </c>
      <c r="F134" s="13">
        <v>60</v>
      </c>
      <c r="G134" s="13">
        <v>1</v>
      </c>
      <c r="H134" s="13">
        <v>2</v>
      </c>
      <c r="I134" s="8"/>
      <c r="J134"/>
      <c r="M134"/>
      <c r="N134"/>
      <c r="O134"/>
      <c r="P134"/>
    </row>
    <row r="135" spans="1:16" ht="12.75">
      <c r="A135" s="10" t="s">
        <v>140</v>
      </c>
      <c r="B135" s="13">
        <v>8</v>
      </c>
      <c r="C135" s="13"/>
      <c r="D135" s="13">
        <v>2</v>
      </c>
      <c r="E135" s="13">
        <v>0</v>
      </c>
      <c r="F135" s="13">
        <v>30</v>
      </c>
      <c r="G135" s="13">
        <v>0</v>
      </c>
      <c r="H135" s="13">
        <v>2</v>
      </c>
      <c r="I135" s="8"/>
      <c r="J135"/>
      <c r="M135"/>
      <c r="N135"/>
      <c r="O135"/>
      <c r="P135"/>
    </row>
    <row r="136" spans="1:16" ht="12.75">
      <c r="A136" s="10" t="s">
        <v>141</v>
      </c>
      <c r="B136" s="13">
        <v>10</v>
      </c>
      <c r="C136" s="13"/>
      <c r="D136" s="13">
        <v>2</v>
      </c>
      <c r="E136" s="13">
        <v>0</v>
      </c>
      <c r="F136" s="13">
        <v>34</v>
      </c>
      <c r="G136" s="13">
        <v>0</v>
      </c>
      <c r="H136" s="13">
        <v>2</v>
      </c>
      <c r="I136" s="8"/>
      <c r="J136"/>
      <c r="M136"/>
      <c r="N136"/>
      <c r="O136"/>
      <c r="P136"/>
    </row>
    <row r="137" spans="1:16" ht="12.75">
      <c r="A137" s="10" t="s">
        <v>114</v>
      </c>
      <c r="B137" s="13">
        <v>0</v>
      </c>
      <c r="C137" s="13"/>
      <c r="D137" s="13">
        <v>2</v>
      </c>
      <c r="E137" s="13">
        <v>0</v>
      </c>
      <c r="F137" s="13">
        <v>14</v>
      </c>
      <c r="G137" s="13">
        <v>0</v>
      </c>
      <c r="H137" s="13">
        <v>8</v>
      </c>
      <c r="I137" s="8"/>
      <c r="J137"/>
      <c r="M137"/>
      <c r="N137"/>
      <c r="O137"/>
      <c r="P137"/>
    </row>
    <row r="138" spans="1:16" ht="12.75">
      <c r="A138" s="10" t="s">
        <v>142</v>
      </c>
      <c r="B138" s="13">
        <v>8</v>
      </c>
      <c r="C138" s="13"/>
      <c r="D138" s="13">
        <v>2</v>
      </c>
      <c r="E138" s="13">
        <v>0</v>
      </c>
      <c r="F138" s="13">
        <v>24</v>
      </c>
      <c r="G138" s="13">
        <v>0</v>
      </c>
      <c r="H138" s="13">
        <v>2</v>
      </c>
      <c r="I138" s="8"/>
      <c r="J138"/>
      <c r="M138"/>
      <c r="N138"/>
      <c r="O138"/>
      <c r="P138"/>
    </row>
    <row r="139" spans="1:16" ht="12.75">
      <c r="A139" s="10" t="s">
        <v>143</v>
      </c>
      <c r="B139" s="13">
        <v>10</v>
      </c>
      <c r="C139" s="13"/>
      <c r="D139" s="13">
        <v>2</v>
      </c>
      <c r="E139" s="13">
        <v>0</v>
      </c>
      <c r="F139" s="13">
        <v>42</v>
      </c>
      <c r="G139" s="13">
        <v>0</v>
      </c>
      <c r="H139" s="13">
        <v>2</v>
      </c>
      <c r="I139" s="8"/>
      <c r="J139"/>
      <c r="M139"/>
      <c r="N139"/>
      <c r="O139"/>
      <c r="P139"/>
    </row>
    <row r="140" spans="1:16" ht="12.75">
      <c r="A140" s="10" t="s">
        <v>144</v>
      </c>
      <c r="B140" s="13">
        <v>9</v>
      </c>
      <c r="C140" s="13"/>
      <c r="D140" s="13">
        <v>2</v>
      </c>
      <c r="E140" s="13">
        <v>0</v>
      </c>
      <c r="F140" s="13">
        <v>45</v>
      </c>
      <c r="G140" s="13">
        <v>1</v>
      </c>
      <c r="H140" s="13">
        <v>2</v>
      </c>
      <c r="I140" s="8"/>
      <c r="J140"/>
      <c r="M140"/>
      <c r="N140"/>
      <c r="O140"/>
      <c r="P140"/>
    </row>
    <row r="141" spans="1:9" s="15" customFormat="1" ht="12.75">
      <c r="A141" s="18" t="s">
        <v>164</v>
      </c>
      <c r="B141" s="19">
        <v>7</v>
      </c>
      <c r="C141" s="19"/>
      <c r="D141" s="19">
        <v>2</v>
      </c>
      <c r="E141" s="19">
        <v>0</v>
      </c>
      <c r="F141" s="19">
        <v>23</v>
      </c>
      <c r="G141" s="19">
        <v>0</v>
      </c>
      <c r="H141" s="19">
        <v>5</v>
      </c>
      <c r="I141" s="16" t="s">
        <v>170</v>
      </c>
    </row>
    <row r="142" spans="1:8" ht="12.75">
      <c r="A142" s="29"/>
      <c r="B142" s="30">
        <f>SUM(B3:B141)</f>
        <v>696</v>
      </c>
      <c r="C142" s="30">
        <f>SUM(C3:C141)</f>
        <v>1067</v>
      </c>
      <c r="D142" s="30">
        <f>MAX(D3:D141)</f>
        <v>3</v>
      </c>
      <c r="E142" s="30">
        <f>SUM(E3:E141)</f>
        <v>60</v>
      </c>
      <c r="F142" s="30">
        <f>SUM(F3:F141)</f>
        <v>5996</v>
      </c>
      <c r="G142" s="30">
        <f>SUM(G3:G141)</f>
        <v>225</v>
      </c>
      <c r="H142" s="31">
        <f>SUM(H3:H141)</f>
        <v>1524</v>
      </c>
    </row>
    <row r="143" spans="13:17" ht="12.75">
      <c r="M143" s="7"/>
      <c r="N143" s="7"/>
      <c r="O143" s="7"/>
      <c r="P143" s="7"/>
      <c r="Q143" s="7"/>
    </row>
    <row r="144" ht="12.75">
      <c r="A144" s="1"/>
    </row>
    <row r="145" spans="10:12" ht="12.75">
      <c r="J145"/>
      <c r="K145"/>
      <c r="L145"/>
    </row>
    <row r="146" spans="10:12" ht="12.75">
      <c r="J146"/>
      <c r="K146"/>
      <c r="L146"/>
    </row>
    <row r="147" spans="10:12" ht="12.75">
      <c r="J147"/>
      <c r="K147"/>
      <c r="L147"/>
    </row>
    <row r="148" spans="1:12" ht="12.75">
      <c r="A148" s="1"/>
      <c r="J148"/>
      <c r="K148"/>
      <c r="L148"/>
    </row>
    <row r="149" spans="1:8" ht="12.75">
      <c r="A149" s="32"/>
      <c r="B149" s="32"/>
      <c r="C149" s="32"/>
      <c r="D149" s="32"/>
      <c r="E149" s="32"/>
      <c r="F149" s="32"/>
      <c r="G149" s="32"/>
      <c r="H149" s="32"/>
    </row>
    <row r="150" ht="12.75">
      <c r="A150" s="1" t="s">
        <v>13</v>
      </c>
    </row>
    <row r="151" spans="1:11" s="5" customFormat="1" ht="37.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5" customFormat="1" ht="24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s="5" customFormat="1" ht="24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s="5" customFormat="1" ht="24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s="5" customFormat="1" ht="24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s="5" customFormat="1" ht="24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s="5" customFormat="1" ht="24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1" s="5" customFormat="1" ht="24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1:11" s="5" customFormat="1" ht="24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s="5" customFormat="1" ht="24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</sheetData>
  <mergeCells count="11">
    <mergeCell ref="A158:K158"/>
    <mergeCell ref="A159:K159"/>
    <mergeCell ref="A160:K160"/>
    <mergeCell ref="A154:K154"/>
    <mergeCell ref="A155:K155"/>
    <mergeCell ref="A156:K156"/>
    <mergeCell ref="A157:K157"/>
    <mergeCell ref="A149:H149"/>
    <mergeCell ref="A151:K151"/>
    <mergeCell ref="A152:K152"/>
    <mergeCell ref="A153:K15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2"/>
  <sheetViews>
    <sheetView workbookViewId="0" topLeftCell="A1">
      <pane ySplit="2" topLeftCell="BM135" activePane="bottomLeft" state="frozen"/>
      <selection pane="topLeft" activeCell="A1" sqref="A1"/>
      <selection pane="bottomLeft" activeCell="A144" sqref="A144"/>
    </sheetView>
  </sheetViews>
  <sheetFormatPr defaultColWidth="9.140625" defaultRowHeight="12.75"/>
  <cols>
    <col min="1" max="1" width="33.140625" style="6" bestFit="1" customWidth="1"/>
    <col min="2" max="9" width="9.140625" style="14" customWidth="1"/>
    <col min="10" max="10" width="30.140625" style="6" bestFit="1" customWidth="1"/>
    <col min="11" max="11" width="12.00390625" style="6" customWidth="1"/>
    <col min="12" max="13" width="10.140625" style="6" customWidth="1"/>
    <col min="14" max="14" width="10.57421875" style="6" customWidth="1"/>
    <col min="15" max="15" width="13.00390625" style="6" customWidth="1"/>
    <col min="16" max="16" width="13.140625" style="6" customWidth="1"/>
    <col min="17" max="16384" width="9.140625" style="6" customWidth="1"/>
  </cols>
  <sheetData>
    <row r="1" spans="1:8" ht="15.75">
      <c r="A1" s="2" t="s">
        <v>145</v>
      </c>
      <c r="B1" s="12"/>
      <c r="C1" s="12"/>
      <c r="D1" s="12"/>
      <c r="E1" s="12"/>
      <c r="F1" s="12"/>
      <c r="G1" s="20" t="s">
        <v>9</v>
      </c>
      <c r="H1" s="21">
        <v>141</v>
      </c>
    </row>
    <row r="2" spans="1:8" ht="12.75">
      <c r="A2" s="9" t="s">
        <v>1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</row>
    <row r="3" spans="1:10" ht="12.75">
      <c r="A3" s="10" t="s">
        <v>184</v>
      </c>
      <c r="B3" s="13">
        <v>5</v>
      </c>
      <c r="C3" s="13"/>
      <c r="D3" s="13">
        <v>1</v>
      </c>
      <c r="E3" s="13">
        <v>2</v>
      </c>
      <c r="F3" s="13">
        <v>7</v>
      </c>
      <c r="G3" s="13">
        <v>0</v>
      </c>
      <c r="H3" s="13">
        <v>5</v>
      </c>
      <c r="J3"/>
    </row>
    <row r="4" spans="1:10" ht="12.75">
      <c r="A4" s="10" t="s">
        <v>14</v>
      </c>
      <c r="B4" s="13">
        <v>0</v>
      </c>
      <c r="C4" s="13">
        <v>109</v>
      </c>
      <c r="D4" s="13">
        <v>1</v>
      </c>
      <c r="E4" s="13">
        <v>0</v>
      </c>
      <c r="F4" s="13">
        <v>70</v>
      </c>
      <c r="G4" s="13">
        <v>8</v>
      </c>
      <c r="H4" s="13">
        <v>33</v>
      </c>
      <c r="J4"/>
    </row>
    <row r="5" spans="1:10" ht="12.75">
      <c r="A5" s="10" t="s">
        <v>15</v>
      </c>
      <c r="B5" s="13">
        <v>10</v>
      </c>
      <c r="C5" s="13">
        <v>9</v>
      </c>
      <c r="D5" s="13">
        <v>1</v>
      </c>
      <c r="E5" s="13">
        <v>0</v>
      </c>
      <c r="F5" s="13">
        <v>102</v>
      </c>
      <c r="G5" s="13">
        <v>2</v>
      </c>
      <c r="H5" s="13">
        <v>12</v>
      </c>
      <c r="J5"/>
    </row>
    <row r="6" spans="1:10" ht="12.75">
      <c r="A6" s="10" t="s">
        <v>16</v>
      </c>
      <c r="B6" s="13">
        <v>4</v>
      </c>
      <c r="C6" s="13">
        <v>0</v>
      </c>
      <c r="D6" s="13">
        <v>2</v>
      </c>
      <c r="E6" s="13">
        <v>0</v>
      </c>
      <c r="F6" s="13">
        <v>46</v>
      </c>
      <c r="G6" s="13">
        <v>1</v>
      </c>
      <c r="H6" s="13">
        <v>31</v>
      </c>
      <c r="J6"/>
    </row>
    <row r="7" spans="1:10" ht="12.75">
      <c r="A7" s="10" t="s">
        <v>146</v>
      </c>
      <c r="B7" s="13">
        <v>3</v>
      </c>
      <c r="C7" s="13">
        <v>66</v>
      </c>
      <c r="D7" s="13">
        <v>1</v>
      </c>
      <c r="E7" s="13">
        <v>2</v>
      </c>
      <c r="F7" s="13">
        <v>36</v>
      </c>
      <c r="G7" s="13">
        <v>4</v>
      </c>
      <c r="H7" s="13">
        <v>24</v>
      </c>
      <c r="J7"/>
    </row>
    <row r="8" spans="1:9" s="15" customFormat="1" ht="12.75">
      <c r="A8" s="18" t="s">
        <v>147</v>
      </c>
      <c r="B8" s="19">
        <v>6</v>
      </c>
      <c r="C8" s="19"/>
      <c r="D8" s="19">
        <v>1</v>
      </c>
      <c r="E8" s="19">
        <v>0</v>
      </c>
      <c r="F8" s="19">
        <v>31</v>
      </c>
      <c r="G8" s="19">
        <v>0</v>
      </c>
      <c r="H8" s="19">
        <v>21</v>
      </c>
      <c r="I8" s="16" t="s">
        <v>170</v>
      </c>
    </row>
    <row r="9" spans="1:10" ht="12.75">
      <c r="A9" s="10" t="s">
        <v>148</v>
      </c>
      <c r="B9" s="13">
        <v>2</v>
      </c>
      <c r="C9" s="13"/>
      <c r="D9" s="13">
        <v>2</v>
      </c>
      <c r="E9" s="13">
        <v>0</v>
      </c>
      <c r="F9" s="13">
        <v>19</v>
      </c>
      <c r="G9" s="13">
        <v>0</v>
      </c>
      <c r="H9" s="13">
        <v>16</v>
      </c>
      <c r="J9"/>
    </row>
    <row r="10" spans="1:10" ht="12.75">
      <c r="A10" s="10" t="s">
        <v>149</v>
      </c>
      <c r="B10" s="13">
        <v>2</v>
      </c>
      <c r="C10" s="13"/>
      <c r="D10" s="13">
        <v>2</v>
      </c>
      <c r="E10" s="13">
        <v>0</v>
      </c>
      <c r="F10" s="13">
        <v>24</v>
      </c>
      <c r="G10" s="13">
        <v>0</v>
      </c>
      <c r="H10" s="13">
        <v>16</v>
      </c>
      <c r="J10"/>
    </row>
    <row r="11" spans="1:10" ht="12.75">
      <c r="A11" s="10" t="s">
        <v>185</v>
      </c>
      <c r="B11" s="13">
        <v>5</v>
      </c>
      <c r="C11" s="13"/>
      <c r="D11" s="13">
        <v>2</v>
      </c>
      <c r="E11" s="13">
        <v>0</v>
      </c>
      <c r="F11" s="13">
        <v>17</v>
      </c>
      <c r="G11" s="13">
        <v>0</v>
      </c>
      <c r="H11" s="13">
        <v>5</v>
      </c>
      <c r="J11"/>
    </row>
    <row r="12" spans="1:10" ht="12.75">
      <c r="A12" s="10" t="s">
        <v>115</v>
      </c>
      <c r="B12" s="13">
        <v>1</v>
      </c>
      <c r="C12" s="13"/>
      <c r="D12" s="13">
        <v>1</v>
      </c>
      <c r="E12" s="13">
        <v>1</v>
      </c>
      <c r="F12" s="13">
        <v>4</v>
      </c>
      <c r="G12" s="13">
        <v>0</v>
      </c>
      <c r="H12" s="13">
        <v>3</v>
      </c>
      <c r="J12"/>
    </row>
    <row r="13" spans="1:10" ht="12.75">
      <c r="A13" s="10" t="s">
        <v>116</v>
      </c>
      <c r="B13" s="13">
        <v>0</v>
      </c>
      <c r="C13" s="13"/>
      <c r="D13" s="13">
        <v>1</v>
      </c>
      <c r="E13" s="13">
        <v>1</v>
      </c>
      <c r="F13" s="13">
        <v>1</v>
      </c>
      <c r="G13" s="13">
        <v>0</v>
      </c>
      <c r="H13" s="13">
        <v>0</v>
      </c>
      <c r="J13"/>
    </row>
    <row r="14" spans="1:10" ht="12.75">
      <c r="A14" s="10" t="s">
        <v>117</v>
      </c>
      <c r="B14" s="13">
        <v>0</v>
      </c>
      <c r="C14" s="13"/>
      <c r="D14" s="13">
        <v>1</v>
      </c>
      <c r="E14" s="13">
        <v>0</v>
      </c>
      <c r="F14" s="13">
        <v>2</v>
      </c>
      <c r="G14" s="13">
        <v>0</v>
      </c>
      <c r="H14" s="13">
        <v>0</v>
      </c>
      <c r="J14"/>
    </row>
    <row r="15" spans="1:9" s="15" customFormat="1" ht="12.75">
      <c r="A15" s="18" t="s">
        <v>118</v>
      </c>
      <c r="B15" s="19">
        <v>3</v>
      </c>
      <c r="C15" s="19">
        <v>4</v>
      </c>
      <c r="D15" s="19">
        <v>1</v>
      </c>
      <c r="E15" s="19">
        <v>1</v>
      </c>
      <c r="F15" s="19">
        <v>46</v>
      </c>
      <c r="G15" s="19">
        <v>2</v>
      </c>
      <c r="H15" s="19">
        <v>20</v>
      </c>
      <c r="I15" s="16" t="s">
        <v>170</v>
      </c>
    </row>
    <row r="16" spans="1:10" ht="12.75">
      <c r="A16" s="10" t="s">
        <v>119</v>
      </c>
      <c r="B16" s="13">
        <v>0</v>
      </c>
      <c r="C16" s="13"/>
      <c r="D16" s="13">
        <v>1</v>
      </c>
      <c r="E16" s="13">
        <v>0</v>
      </c>
      <c r="F16" s="13">
        <v>1</v>
      </c>
      <c r="G16" s="13">
        <v>0</v>
      </c>
      <c r="H16" s="13">
        <v>0</v>
      </c>
      <c r="J16"/>
    </row>
    <row r="17" spans="1:10" ht="12.75">
      <c r="A17" s="10" t="s">
        <v>188</v>
      </c>
      <c r="B17" s="13">
        <v>0</v>
      </c>
      <c r="C17" s="13"/>
      <c r="D17" s="13">
        <v>1</v>
      </c>
      <c r="E17" s="13">
        <v>1</v>
      </c>
      <c r="F17" s="13">
        <v>8</v>
      </c>
      <c r="G17" s="13">
        <v>0</v>
      </c>
      <c r="H17" s="13">
        <v>11</v>
      </c>
      <c r="J17"/>
    </row>
    <row r="18" spans="1:10" ht="12.75">
      <c r="A18" s="10" t="s">
        <v>189</v>
      </c>
      <c r="B18" s="13">
        <v>2</v>
      </c>
      <c r="C18" s="13"/>
      <c r="D18" s="13">
        <v>1</v>
      </c>
      <c r="E18" s="13">
        <v>1</v>
      </c>
      <c r="F18" s="13">
        <v>3</v>
      </c>
      <c r="G18" s="13">
        <v>0</v>
      </c>
      <c r="H18" s="13">
        <v>1</v>
      </c>
      <c r="J18"/>
    </row>
    <row r="19" spans="1:10" ht="12.75">
      <c r="A19" s="10" t="s">
        <v>120</v>
      </c>
      <c r="B19" s="13">
        <v>2</v>
      </c>
      <c r="C19" s="13">
        <v>1</v>
      </c>
      <c r="D19" s="13">
        <v>1</v>
      </c>
      <c r="E19" s="13">
        <v>22</v>
      </c>
      <c r="F19" s="13">
        <v>12</v>
      </c>
      <c r="G19" s="13">
        <v>2</v>
      </c>
      <c r="H19" s="13">
        <v>4</v>
      </c>
      <c r="J19"/>
    </row>
    <row r="20" spans="1:10" ht="12.75">
      <c r="A20" s="10" t="s">
        <v>17</v>
      </c>
      <c r="B20" s="13">
        <v>0</v>
      </c>
      <c r="C20" s="13"/>
      <c r="D20" s="13">
        <v>2</v>
      </c>
      <c r="E20" s="13">
        <v>0</v>
      </c>
      <c r="F20" s="13">
        <v>5</v>
      </c>
      <c r="G20" s="13">
        <v>0</v>
      </c>
      <c r="H20" s="13">
        <v>2</v>
      </c>
      <c r="J20"/>
    </row>
    <row r="21" spans="1:10" ht="12.75">
      <c r="A21" s="10" t="s">
        <v>18</v>
      </c>
      <c r="B21" s="13">
        <v>4</v>
      </c>
      <c r="C21" s="13">
        <v>0</v>
      </c>
      <c r="D21" s="13">
        <v>1</v>
      </c>
      <c r="E21" s="13">
        <v>3</v>
      </c>
      <c r="F21" s="13">
        <v>75</v>
      </c>
      <c r="G21" s="13">
        <v>4</v>
      </c>
      <c r="H21" s="13">
        <v>43</v>
      </c>
      <c r="J21"/>
    </row>
    <row r="22" spans="1:10" ht="12.75">
      <c r="A22" s="10" t="s">
        <v>19</v>
      </c>
      <c r="B22" s="13">
        <v>9</v>
      </c>
      <c r="C22" s="13">
        <v>0</v>
      </c>
      <c r="D22" s="13">
        <v>1</v>
      </c>
      <c r="E22" s="13">
        <v>0</v>
      </c>
      <c r="F22" s="13">
        <v>39</v>
      </c>
      <c r="G22" s="13">
        <v>1</v>
      </c>
      <c r="H22" s="13">
        <v>11</v>
      </c>
      <c r="J22"/>
    </row>
    <row r="23" spans="1:10" ht="12.75">
      <c r="A23" s="10" t="s">
        <v>20</v>
      </c>
      <c r="B23" s="13">
        <v>5</v>
      </c>
      <c r="C23" s="13">
        <v>0</v>
      </c>
      <c r="D23" s="13">
        <v>1</v>
      </c>
      <c r="E23" s="13">
        <v>0</v>
      </c>
      <c r="F23" s="13">
        <v>78</v>
      </c>
      <c r="G23" s="13">
        <v>3</v>
      </c>
      <c r="H23" s="13">
        <v>17</v>
      </c>
      <c r="J23"/>
    </row>
    <row r="24" spans="1:10" ht="12.75">
      <c r="A24" s="10" t="s">
        <v>21</v>
      </c>
      <c r="B24" s="13">
        <v>24</v>
      </c>
      <c r="C24" s="13">
        <v>0</v>
      </c>
      <c r="D24" s="13">
        <v>1</v>
      </c>
      <c r="E24" s="13">
        <v>0</v>
      </c>
      <c r="F24" s="13">
        <v>526</v>
      </c>
      <c r="G24" s="13">
        <v>7</v>
      </c>
      <c r="H24" s="13">
        <v>36</v>
      </c>
      <c r="J24"/>
    </row>
    <row r="25" spans="1:10" ht="12.75">
      <c r="A25" s="10" t="s">
        <v>150</v>
      </c>
      <c r="B25" s="13">
        <v>4</v>
      </c>
      <c r="C25" s="13">
        <v>213</v>
      </c>
      <c r="D25" s="13">
        <v>1</v>
      </c>
      <c r="E25" s="13">
        <v>2</v>
      </c>
      <c r="F25" s="13">
        <v>68</v>
      </c>
      <c r="G25" s="13">
        <v>10</v>
      </c>
      <c r="H25" s="13">
        <v>43</v>
      </c>
      <c r="J25"/>
    </row>
    <row r="26" spans="1:9" s="15" customFormat="1" ht="12.75">
      <c r="A26" s="18" t="s">
        <v>151</v>
      </c>
      <c r="B26" s="19">
        <v>6</v>
      </c>
      <c r="C26" s="19"/>
      <c r="D26" s="19">
        <v>1</v>
      </c>
      <c r="E26" s="19">
        <v>0</v>
      </c>
      <c r="F26" s="19">
        <v>37</v>
      </c>
      <c r="G26" s="19">
        <v>0</v>
      </c>
      <c r="H26" s="19">
        <v>17</v>
      </c>
      <c r="I26" s="16" t="s">
        <v>170</v>
      </c>
    </row>
    <row r="27" spans="1:10" ht="12.75">
      <c r="A27" s="10" t="s">
        <v>152</v>
      </c>
      <c r="B27" s="13">
        <v>4</v>
      </c>
      <c r="C27" s="13"/>
      <c r="D27" s="13">
        <v>2</v>
      </c>
      <c r="E27" s="13">
        <v>0</v>
      </c>
      <c r="F27" s="13">
        <v>29</v>
      </c>
      <c r="G27" s="13">
        <v>0</v>
      </c>
      <c r="H27" s="13">
        <v>31</v>
      </c>
      <c r="J27"/>
    </row>
    <row r="28" spans="1:10" ht="12.75">
      <c r="A28" s="10" t="s">
        <v>153</v>
      </c>
      <c r="B28" s="13">
        <v>4</v>
      </c>
      <c r="C28" s="13"/>
      <c r="D28" s="13">
        <v>2</v>
      </c>
      <c r="E28" s="13">
        <v>0</v>
      </c>
      <c r="F28" s="13">
        <v>41</v>
      </c>
      <c r="G28" s="13">
        <v>0</v>
      </c>
      <c r="H28" s="13">
        <v>31</v>
      </c>
      <c r="J28"/>
    </row>
    <row r="29" spans="1:10" ht="12.75">
      <c r="A29" s="10" t="s">
        <v>22</v>
      </c>
      <c r="B29" s="13">
        <v>1</v>
      </c>
      <c r="C29" s="13">
        <v>4</v>
      </c>
      <c r="D29" s="13">
        <v>1</v>
      </c>
      <c r="E29" s="13">
        <v>0</v>
      </c>
      <c r="F29" s="13">
        <v>26</v>
      </c>
      <c r="G29" s="13">
        <v>2</v>
      </c>
      <c r="H29" s="13">
        <v>6</v>
      </c>
      <c r="J29"/>
    </row>
    <row r="30" spans="1:10" ht="12.75">
      <c r="A30" s="10" t="s">
        <v>23</v>
      </c>
      <c r="B30" s="13">
        <v>2</v>
      </c>
      <c r="C30" s="13">
        <v>0</v>
      </c>
      <c r="D30" s="13">
        <v>1</v>
      </c>
      <c r="E30" s="13">
        <v>0</v>
      </c>
      <c r="F30" s="13">
        <v>30</v>
      </c>
      <c r="G30" s="13">
        <v>2</v>
      </c>
      <c r="H30" s="13">
        <v>5</v>
      </c>
      <c r="J30"/>
    </row>
    <row r="31" spans="1:10" ht="12.75">
      <c r="A31" s="10" t="s">
        <v>121</v>
      </c>
      <c r="B31" s="13">
        <v>5</v>
      </c>
      <c r="C31" s="13"/>
      <c r="D31" s="13">
        <v>2</v>
      </c>
      <c r="E31" s="13">
        <v>0</v>
      </c>
      <c r="F31" s="13">
        <v>17</v>
      </c>
      <c r="G31" s="13">
        <v>0</v>
      </c>
      <c r="H31" s="13">
        <v>2</v>
      </c>
      <c r="J31"/>
    </row>
    <row r="32" spans="1:10" ht="12.75">
      <c r="A32" s="10" t="s">
        <v>24</v>
      </c>
      <c r="B32" s="13">
        <v>0</v>
      </c>
      <c r="C32" s="13"/>
      <c r="D32" s="13">
        <v>1</v>
      </c>
      <c r="E32" s="13">
        <v>0</v>
      </c>
      <c r="F32" s="13">
        <v>19</v>
      </c>
      <c r="G32" s="13">
        <v>14</v>
      </c>
      <c r="H32" s="13">
        <v>1</v>
      </c>
      <c r="J32"/>
    </row>
    <row r="33" spans="1:10" ht="12.75">
      <c r="A33" s="10" t="s">
        <v>25</v>
      </c>
      <c r="B33" s="13">
        <v>5</v>
      </c>
      <c r="C33" s="13">
        <v>39</v>
      </c>
      <c r="D33" s="13">
        <v>1</v>
      </c>
      <c r="E33" s="13">
        <v>0</v>
      </c>
      <c r="F33" s="13">
        <v>372</v>
      </c>
      <c r="G33" s="13">
        <v>9</v>
      </c>
      <c r="H33" s="13">
        <v>58</v>
      </c>
      <c r="J33"/>
    </row>
    <row r="34" spans="1:10" ht="12.75">
      <c r="A34" s="10" t="s">
        <v>26</v>
      </c>
      <c r="B34" s="13">
        <v>4</v>
      </c>
      <c r="C34" s="13">
        <v>0</v>
      </c>
      <c r="D34" s="13">
        <v>1</v>
      </c>
      <c r="E34" s="13">
        <v>0</v>
      </c>
      <c r="F34" s="13">
        <v>12</v>
      </c>
      <c r="G34" s="13">
        <v>1</v>
      </c>
      <c r="H34" s="13">
        <v>5</v>
      </c>
      <c r="J34"/>
    </row>
    <row r="35" spans="1:10" ht="12.75">
      <c r="A35" s="10" t="s">
        <v>27</v>
      </c>
      <c r="B35" s="13">
        <v>1</v>
      </c>
      <c r="C35" s="13">
        <v>67</v>
      </c>
      <c r="D35" s="13">
        <v>1</v>
      </c>
      <c r="E35" s="13">
        <v>0</v>
      </c>
      <c r="F35" s="13">
        <v>57</v>
      </c>
      <c r="G35" s="13">
        <v>6</v>
      </c>
      <c r="H35" s="13">
        <v>26</v>
      </c>
      <c r="J35"/>
    </row>
    <row r="36" spans="1:10" ht="12.75">
      <c r="A36" s="10" t="s">
        <v>28</v>
      </c>
      <c r="B36" s="13">
        <v>7</v>
      </c>
      <c r="C36" s="13">
        <v>0</v>
      </c>
      <c r="D36" s="13">
        <v>1</v>
      </c>
      <c r="E36" s="13">
        <v>0</v>
      </c>
      <c r="F36" s="13">
        <v>78</v>
      </c>
      <c r="G36" s="13">
        <v>3</v>
      </c>
      <c r="H36" s="13">
        <v>17</v>
      </c>
      <c r="J36"/>
    </row>
    <row r="37" spans="1:10" ht="12.75">
      <c r="A37" s="10" t="s">
        <v>29</v>
      </c>
      <c r="B37" s="13">
        <v>15</v>
      </c>
      <c r="C37" s="13">
        <v>16</v>
      </c>
      <c r="D37" s="13">
        <v>1</v>
      </c>
      <c r="E37" s="13">
        <v>0</v>
      </c>
      <c r="F37" s="13">
        <v>136</v>
      </c>
      <c r="G37" s="13">
        <v>2</v>
      </c>
      <c r="H37" s="13">
        <v>15</v>
      </c>
      <c r="J37"/>
    </row>
    <row r="38" spans="1:10" ht="12.75">
      <c r="A38" s="10" t="s">
        <v>30</v>
      </c>
      <c r="B38" s="13">
        <v>0</v>
      </c>
      <c r="C38" s="13">
        <v>4</v>
      </c>
      <c r="D38" s="13">
        <v>1</v>
      </c>
      <c r="E38" s="13">
        <v>0</v>
      </c>
      <c r="F38" s="13">
        <v>31</v>
      </c>
      <c r="G38" s="13">
        <v>3</v>
      </c>
      <c r="H38" s="13">
        <v>15</v>
      </c>
      <c r="J38"/>
    </row>
    <row r="39" spans="1:10" ht="12.75">
      <c r="A39" s="10" t="s">
        <v>31</v>
      </c>
      <c r="B39" s="13">
        <v>6</v>
      </c>
      <c r="C39" s="13">
        <v>0</v>
      </c>
      <c r="D39" s="13">
        <v>1</v>
      </c>
      <c r="E39" s="13">
        <v>0</v>
      </c>
      <c r="F39" s="13">
        <v>21</v>
      </c>
      <c r="G39" s="13">
        <v>1</v>
      </c>
      <c r="H39" s="13">
        <v>8</v>
      </c>
      <c r="J39"/>
    </row>
    <row r="40" spans="1:10" ht="12.75">
      <c r="A40" s="10" t="s">
        <v>32</v>
      </c>
      <c r="B40" s="13">
        <v>2</v>
      </c>
      <c r="C40" s="13">
        <v>0</v>
      </c>
      <c r="D40" s="13">
        <v>1</v>
      </c>
      <c r="E40" s="13">
        <v>0</v>
      </c>
      <c r="F40" s="13">
        <v>75</v>
      </c>
      <c r="G40" s="13">
        <v>4</v>
      </c>
      <c r="H40" s="13">
        <v>16</v>
      </c>
      <c r="J40"/>
    </row>
    <row r="41" spans="1:10" ht="12.75">
      <c r="A41" s="10" t="s">
        <v>33</v>
      </c>
      <c r="B41" s="13">
        <v>8</v>
      </c>
      <c r="C41" s="13">
        <v>0</v>
      </c>
      <c r="D41" s="13">
        <v>1</v>
      </c>
      <c r="E41" s="13">
        <v>0</v>
      </c>
      <c r="F41" s="13">
        <v>83</v>
      </c>
      <c r="G41" s="13">
        <v>2</v>
      </c>
      <c r="H41" s="13">
        <v>12</v>
      </c>
      <c r="J41"/>
    </row>
    <row r="42" spans="1:9" s="15" customFormat="1" ht="12.75">
      <c r="A42" s="18" t="s">
        <v>122</v>
      </c>
      <c r="B42" s="19">
        <v>1</v>
      </c>
      <c r="C42" s="18"/>
      <c r="D42" s="19">
        <v>1</v>
      </c>
      <c r="E42" s="19">
        <v>0</v>
      </c>
      <c r="F42" s="19">
        <v>3</v>
      </c>
      <c r="G42" s="19">
        <v>0</v>
      </c>
      <c r="H42" s="19">
        <v>0</v>
      </c>
      <c r="I42" s="16" t="s">
        <v>170</v>
      </c>
    </row>
    <row r="43" spans="1:10" ht="12.75">
      <c r="A43" s="10" t="s">
        <v>34</v>
      </c>
      <c r="B43" s="13">
        <v>0</v>
      </c>
      <c r="C43" s="13"/>
      <c r="D43" s="13">
        <v>1</v>
      </c>
      <c r="E43" s="13">
        <v>0</v>
      </c>
      <c r="F43" s="13">
        <v>23</v>
      </c>
      <c r="G43" s="13">
        <v>20</v>
      </c>
      <c r="H43" s="13">
        <v>0</v>
      </c>
      <c r="J43"/>
    </row>
    <row r="44" spans="1:10" ht="12.75">
      <c r="A44" s="10" t="s">
        <v>35</v>
      </c>
      <c r="B44" s="13">
        <v>4</v>
      </c>
      <c r="C44" s="13">
        <v>0</v>
      </c>
      <c r="D44" s="13">
        <v>2</v>
      </c>
      <c r="E44" s="13">
        <v>0</v>
      </c>
      <c r="F44" s="13">
        <v>65</v>
      </c>
      <c r="G44" s="13">
        <v>1</v>
      </c>
      <c r="H44" s="13">
        <v>43</v>
      </c>
      <c r="J44"/>
    </row>
    <row r="45" spans="1:10" ht="12.75">
      <c r="A45" s="10" t="s">
        <v>154</v>
      </c>
      <c r="B45" s="13">
        <v>2</v>
      </c>
      <c r="C45" s="13">
        <v>122</v>
      </c>
      <c r="D45" s="13">
        <v>1</v>
      </c>
      <c r="E45" s="13">
        <v>2</v>
      </c>
      <c r="F45" s="13">
        <v>53</v>
      </c>
      <c r="G45" s="13">
        <v>7</v>
      </c>
      <c r="H45" s="13">
        <v>33</v>
      </c>
      <c r="J45"/>
    </row>
    <row r="46" spans="1:9" s="15" customFormat="1" ht="12.75">
      <c r="A46" s="18" t="s">
        <v>155</v>
      </c>
      <c r="B46" s="19">
        <v>6</v>
      </c>
      <c r="C46" s="18"/>
      <c r="D46" s="19">
        <v>1</v>
      </c>
      <c r="E46" s="19">
        <v>0</v>
      </c>
      <c r="F46" s="19">
        <v>34</v>
      </c>
      <c r="G46" s="19">
        <v>0</v>
      </c>
      <c r="H46" s="19">
        <v>24</v>
      </c>
      <c r="I46" s="16" t="s">
        <v>170</v>
      </c>
    </row>
    <row r="47" spans="1:10" ht="12.75">
      <c r="A47" s="10" t="s">
        <v>156</v>
      </c>
      <c r="B47" s="13">
        <v>1</v>
      </c>
      <c r="C47" s="13"/>
      <c r="D47" s="13">
        <v>2</v>
      </c>
      <c r="E47" s="13">
        <v>0</v>
      </c>
      <c r="F47" s="13">
        <v>25</v>
      </c>
      <c r="G47" s="13">
        <v>0</v>
      </c>
      <c r="H47" s="13">
        <v>23</v>
      </c>
      <c r="J47"/>
    </row>
    <row r="48" spans="1:10" ht="12.75">
      <c r="A48" s="10" t="s">
        <v>157</v>
      </c>
      <c r="B48" s="13">
        <v>1</v>
      </c>
      <c r="C48" s="13"/>
      <c r="D48" s="13">
        <v>2</v>
      </c>
      <c r="E48" s="13">
        <v>0</v>
      </c>
      <c r="F48" s="13">
        <v>32</v>
      </c>
      <c r="G48" s="13">
        <v>0</v>
      </c>
      <c r="H48" s="13">
        <v>23</v>
      </c>
      <c r="J48"/>
    </row>
    <row r="49" spans="1:10" ht="12.75">
      <c r="A49" s="10" t="s">
        <v>36</v>
      </c>
      <c r="B49" s="13">
        <v>0</v>
      </c>
      <c r="C49" s="13"/>
      <c r="D49" s="13">
        <v>1</v>
      </c>
      <c r="E49" s="13">
        <v>0</v>
      </c>
      <c r="F49" s="13">
        <v>27</v>
      </c>
      <c r="G49" s="13">
        <v>0</v>
      </c>
      <c r="H49" s="13">
        <v>9</v>
      </c>
      <c r="J49"/>
    </row>
    <row r="50" spans="1:10" ht="12.75">
      <c r="A50" s="10" t="s">
        <v>123</v>
      </c>
      <c r="B50" s="13">
        <v>8</v>
      </c>
      <c r="C50" s="13"/>
      <c r="D50" s="13">
        <v>2</v>
      </c>
      <c r="E50" s="13">
        <v>0</v>
      </c>
      <c r="F50" s="13">
        <v>42</v>
      </c>
      <c r="G50" s="13">
        <v>0</v>
      </c>
      <c r="H50" s="13">
        <v>2</v>
      </c>
      <c r="J50"/>
    </row>
    <row r="51" spans="1:10" ht="12.75">
      <c r="A51" s="10" t="s">
        <v>124</v>
      </c>
      <c r="B51" s="13">
        <v>9</v>
      </c>
      <c r="C51" s="13"/>
      <c r="D51" s="13">
        <v>2</v>
      </c>
      <c r="E51" s="13">
        <v>0</v>
      </c>
      <c r="F51" s="13">
        <v>46</v>
      </c>
      <c r="G51" s="13">
        <v>0</v>
      </c>
      <c r="H51" s="13">
        <v>2</v>
      </c>
      <c r="J51"/>
    </row>
    <row r="52" spans="1:10" ht="12.75">
      <c r="A52" s="10" t="s">
        <v>125</v>
      </c>
      <c r="B52" s="13">
        <v>9</v>
      </c>
      <c r="C52" s="13"/>
      <c r="D52" s="13">
        <v>2</v>
      </c>
      <c r="E52" s="13">
        <v>0</v>
      </c>
      <c r="F52" s="13">
        <v>47</v>
      </c>
      <c r="G52" s="13">
        <v>0</v>
      </c>
      <c r="H52" s="13">
        <v>2</v>
      </c>
      <c r="J52"/>
    </row>
    <row r="53" spans="1:10" ht="12.75">
      <c r="A53" s="10" t="s">
        <v>37</v>
      </c>
      <c r="B53" s="13">
        <v>3</v>
      </c>
      <c r="C53" s="13">
        <v>16</v>
      </c>
      <c r="D53" s="13">
        <v>1</v>
      </c>
      <c r="E53" s="13">
        <v>0</v>
      </c>
      <c r="F53" s="13">
        <v>38</v>
      </c>
      <c r="G53" s="13">
        <v>3</v>
      </c>
      <c r="H53" s="13">
        <v>14</v>
      </c>
      <c r="J53"/>
    </row>
    <row r="54" spans="1:10" ht="12.75">
      <c r="A54" s="10" t="s">
        <v>38</v>
      </c>
      <c r="B54" s="13">
        <v>5</v>
      </c>
      <c r="C54" s="13">
        <v>0</v>
      </c>
      <c r="D54" s="13">
        <v>1</v>
      </c>
      <c r="E54" s="13">
        <v>0</v>
      </c>
      <c r="F54" s="13">
        <v>26</v>
      </c>
      <c r="G54" s="13">
        <v>1</v>
      </c>
      <c r="H54" s="13">
        <v>12</v>
      </c>
      <c r="J54"/>
    </row>
    <row r="55" spans="1:10" ht="12.75">
      <c r="A55" s="10" t="s">
        <v>39</v>
      </c>
      <c r="B55" s="13">
        <v>7</v>
      </c>
      <c r="C55" s="13">
        <v>0</v>
      </c>
      <c r="D55" s="13">
        <v>1</v>
      </c>
      <c r="E55" s="13">
        <v>0</v>
      </c>
      <c r="F55" s="13">
        <v>106</v>
      </c>
      <c r="G55" s="13">
        <v>3</v>
      </c>
      <c r="H55" s="13">
        <v>20</v>
      </c>
      <c r="J55"/>
    </row>
    <row r="56" spans="1:10" ht="12.75">
      <c r="A56" s="10" t="s">
        <v>40</v>
      </c>
      <c r="B56" s="13">
        <v>16</v>
      </c>
      <c r="C56" s="13">
        <v>0</v>
      </c>
      <c r="D56" s="13">
        <v>1</v>
      </c>
      <c r="E56" s="13">
        <v>0</v>
      </c>
      <c r="F56" s="13">
        <v>245</v>
      </c>
      <c r="G56" s="13">
        <v>3</v>
      </c>
      <c r="H56" s="13">
        <v>18</v>
      </c>
      <c r="J56"/>
    </row>
    <row r="57" spans="1:10" ht="12.75">
      <c r="A57" s="10" t="s">
        <v>41</v>
      </c>
      <c r="B57" s="13">
        <v>13</v>
      </c>
      <c r="C57" s="13">
        <v>71</v>
      </c>
      <c r="D57" s="13">
        <v>1</v>
      </c>
      <c r="E57" s="13">
        <v>0</v>
      </c>
      <c r="F57" s="13">
        <v>71</v>
      </c>
      <c r="G57" s="13">
        <v>6</v>
      </c>
      <c r="H57" s="13">
        <v>29</v>
      </c>
      <c r="J57"/>
    </row>
    <row r="58" spans="1:10" ht="12.75">
      <c r="A58" s="10" t="s">
        <v>42</v>
      </c>
      <c r="B58" s="13">
        <v>1</v>
      </c>
      <c r="C58" s="13">
        <v>159</v>
      </c>
      <c r="D58" s="13">
        <v>1</v>
      </c>
      <c r="E58" s="13">
        <v>0</v>
      </c>
      <c r="F58" s="13">
        <v>82</v>
      </c>
      <c r="G58" s="13">
        <v>3</v>
      </c>
      <c r="H58" s="13">
        <v>36</v>
      </c>
      <c r="J58"/>
    </row>
    <row r="59" spans="1:9" s="15" customFormat="1" ht="12.75">
      <c r="A59" s="18" t="s">
        <v>43</v>
      </c>
      <c r="B59" s="19">
        <v>2</v>
      </c>
      <c r="C59" s="18"/>
      <c r="D59" s="19">
        <v>1</v>
      </c>
      <c r="E59" s="19">
        <v>1</v>
      </c>
      <c r="F59" s="19">
        <v>12</v>
      </c>
      <c r="G59" s="19">
        <v>0</v>
      </c>
      <c r="H59" s="19">
        <v>2</v>
      </c>
      <c r="I59" s="16" t="s">
        <v>170</v>
      </c>
    </row>
    <row r="60" spans="1:9" s="15" customFormat="1" ht="12.75">
      <c r="A60" s="18" t="s">
        <v>44</v>
      </c>
      <c r="B60" s="19">
        <v>8</v>
      </c>
      <c r="C60" s="18"/>
      <c r="D60" s="19">
        <v>1</v>
      </c>
      <c r="E60" s="19">
        <v>0</v>
      </c>
      <c r="F60" s="19">
        <v>30</v>
      </c>
      <c r="G60" s="19">
        <v>0</v>
      </c>
      <c r="H60" s="19">
        <v>4</v>
      </c>
      <c r="I60" s="16" t="s">
        <v>170</v>
      </c>
    </row>
    <row r="61" spans="1:9" s="15" customFormat="1" ht="12.75">
      <c r="A61" s="18" t="s">
        <v>45</v>
      </c>
      <c r="B61" s="19">
        <v>8</v>
      </c>
      <c r="C61" s="19"/>
      <c r="D61" s="19">
        <v>1</v>
      </c>
      <c r="E61" s="19">
        <v>0</v>
      </c>
      <c r="F61" s="19">
        <v>21</v>
      </c>
      <c r="G61" s="19">
        <v>0</v>
      </c>
      <c r="H61" s="19">
        <v>2</v>
      </c>
      <c r="I61" s="16" t="s">
        <v>170</v>
      </c>
    </row>
    <row r="62" spans="1:9" s="15" customFormat="1" ht="12.75">
      <c r="A62" s="18" t="s">
        <v>46</v>
      </c>
      <c r="B62" s="19">
        <v>2</v>
      </c>
      <c r="C62" s="18"/>
      <c r="D62" s="19">
        <v>1</v>
      </c>
      <c r="E62" s="19">
        <v>0</v>
      </c>
      <c r="F62" s="19">
        <v>11</v>
      </c>
      <c r="G62" s="19">
        <v>0</v>
      </c>
      <c r="H62" s="19">
        <v>2</v>
      </c>
      <c r="I62" s="16" t="s">
        <v>170</v>
      </c>
    </row>
    <row r="63" spans="1:9" s="15" customFormat="1" ht="12.75">
      <c r="A63" s="18" t="s">
        <v>47</v>
      </c>
      <c r="B63" s="19">
        <v>3</v>
      </c>
      <c r="C63" s="19">
        <v>0</v>
      </c>
      <c r="D63" s="19">
        <v>1</v>
      </c>
      <c r="E63" s="19">
        <v>0</v>
      </c>
      <c r="F63" s="19">
        <v>11</v>
      </c>
      <c r="G63" s="19">
        <v>1</v>
      </c>
      <c r="H63" s="19">
        <v>4</v>
      </c>
      <c r="I63" s="16" t="s">
        <v>170</v>
      </c>
    </row>
    <row r="64" spans="1:9" s="15" customFormat="1" ht="12.75">
      <c r="A64" s="18" t="s">
        <v>48</v>
      </c>
      <c r="B64" s="19">
        <v>5</v>
      </c>
      <c r="C64" s="19">
        <v>6</v>
      </c>
      <c r="D64" s="19">
        <v>1</v>
      </c>
      <c r="E64" s="19">
        <v>0</v>
      </c>
      <c r="F64" s="19">
        <v>39</v>
      </c>
      <c r="G64" s="19">
        <v>2</v>
      </c>
      <c r="H64" s="19">
        <v>4</v>
      </c>
      <c r="I64" s="16" t="s">
        <v>170</v>
      </c>
    </row>
    <row r="65" spans="1:9" s="15" customFormat="1" ht="12.75">
      <c r="A65" s="18" t="s">
        <v>49</v>
      </c>
      <c r="B65" s="19">
        <v>7</v>
      </c>
      <c r="C65" s="19"/>
      <c r="D65" s="19">
        <v>1</v>
      </c>
      <c r="E65" s="19">
        <v>0</v>
      </c>
      <c r="F65" s="19">
        <v>18</v>
      </c>
      <c r="G65" s="19">
        <v>0</v>
      </c>
      <c r="H65" s="19">
        <v>2</v>
      </c>
      <c r="I65" s="16" t="s">
        <v>170</v>
      </c>
    </row>
    <row r="66" spans="1:9" s="15" customFormat="1" ht="12.75">
      <c r="A66" s="18" t="s">
        <v>50</v>
      </c>
      <c r="B66" s="19">
        <v>3</v>
      </c>
      <c r="C66" s="18"/>
      <c r="D66" s="19">
        <v>1</v>
      </c>
      <c r="E66" s="19">
        <v>1</v>
      </c>
      <c r="F66" s="19">
        <v>20</v>
      </c>
      <c r="G66" s="19">
        <v>0</v>
      </c>
      <c r="H66" s="19">
        <v>4</v>
      </c>
      <c r="I66" s="16" t="s">
        <v>170</v>
      </c>
    </row>
    <row r="67" spans="1:10" ht="12.75">
      <c r="A67" s="10" t="s">
        <v>51</v>
      </c>
      <c r="B67" s="13">
        <v>7</v>
      </c>
      <c r="C67" s="13">
        <v>3</v>
      </c>
      <c r="D67" s="13">
        <v>2</v>
      </c>
      <c r="E67" s="13">
        <v>1</v>
      </c>
      <c r="F67" s="13">
        <v>10</v>
      </c>
      <c r="G67" s="13">
        <v>1</v>
      </c>
      <c r="H67" s="13">
        <v>8</v>
      </c>
      <c r="J67"/>
    </row>
    <row r="68" spans="1:9" s="15" customFormat="1" ht="12.75">
      <c r="A68" s="18" t="s">
        <v>52</v>
      </c>
      <c r="B68" s="19">
        <v>12</v>
      </c>
      <c r="C68" s="19">
        <v>24</v>
      </c>
      <c r="D68" s="19">
        <v>1</v>
      </c>
      <c r="E68" s="19">
        <v>0</v>
      </c>
      <c r="F68" s="19">
        <v>115</v>
      </c>
      <c r="G68" s="19">
        <v>1</v>
      </c>
      <c r="H68" s="19">
        <v>20</v>
      </c>
      <c r="I68" s="16" t="s">
        <v>170</v>
      </c>
    </row>
    <row r="69" spans="1:9" s="15" customFormat="1" ht="12.75">
      <c r="A69" s="18" t="s">
        <v>53</v>
      </c>
      <c r="B69" s="19">
        <v>6</v>
      </c>
      <c r="C69" s="19"/>
      <c r="D69" s="19">
        <v>1</v>
      </c>
      <c r="E69" s="19">
        <v>0</v>
      </c>
      <c r="F69" s="19">
        <v>18</v>
      </c>
      <c r="G69" s="19">
        <v>0</v>
      </c>
      <c r="H69" s="19">
        <v>2</v>
      </c>
      <c r="I69" s="16" t="s">
        <v>170</v>
      </c>
    </row>
    <row r="70" spans="1:9" s="15" customFormat="1" ht="12.75">
      <c r="A70" s="18" t="s">
        <v>54</v>
      </c>
      <c r="B70" s="19">
        <v>4</v>
      </c>
      <c r="C70" s="19"/>
      <c r="D70" s="19">
        <v>1</v>
      </c>
      <c r="E70" s="19">
        <v>0</v>
      </c>
      <c r="F70" s="19">
        <v>19</v>
      </c>
      <c r="G70" s="19">
        <v>0</v>
      </c>
      <c r="H70" s="19">
        <v>4</v>
      </c>
      <c r="I70" s="16" t="s">
        <v>170</v>
      </c>
    </row>
    <row r="71" spans="1:9" s="15" customFormat="1" ht="12.75">
      <c r="A71" s="18" t="s">
        <v>162</v>
      </c>
      <c r="B71" s="19">
        <v>6</v>
      </c>
      <c r="C71" s="19"/>
      <c r="D71" s="19">
        <v>1</v>
      </c>
      <c r="E71" s="19">
        <v>0</v>
      </c>
      <c r="F71" s="19">
        <v>14</v>
      </c>
      <c r="G71" s="19">
        <v>0</v>
      </c>
      <c r="H71" s="19">
        <v>2</v>
      </c>
      <c r="I71" s="16" t="s">
        <v>170</v>
      </c>
    </row>
    <row r="72" spans="1:10" ht="12.75">
      <c r="A72" s="10" t="s">
        <v>55</v>
      </c>
      <c r="B72" s="13">
        <v>5</v>
      </c>
      <c r="C72" s="13"/>
      <c r="D72" s="13">
        <v>1</v>
      </c>
      <c r="E72" s="13">
        <v>1</v>
      </c>
      <c r="F72" s="13">
        <v>9</v>
      </c>
      <c r="G72" s="13">
        <v>0</v>
      </c>
      <c r="H72" s="13">
        <v>10</v>
      </c>
      <c r="J72"/>
    </row>
    <row r="73" spans="1:10" ht="12.75">
      <c r="A73" s="10" t="s">
        <v>56</v>
      </c>
      <c r="B73" s="13">
        <v>6</v>
      </c>
      <c r="C73" s="13"/>
      <c r="D73" s="13">
        <v>1</v>
      </c>
      <c r="E73" s="13">
        <v>2</v>
      </c>
      <c r="F73" s="13">
        <v>10</v>
      </c>
      <c r="G73" s="13">
        <v>0</v>
      </c>
      <c r="H73" s="13">
        <v>11</v>
      </c>
      <c r="J73"/>
    </row>
    <row r="74" spans="1:10" ht="12.75">
      <c r="A74" s="10" t="s">
        <v>57</v>
      </c>
      <c r="B74" s="13">
        <v>6</v>
      </c>
      <c r="C74" s="13"/>
      <c r="D74" s="13">
        <v>1</v>
      </c>
      <c r="E74" s="13">
        <v>2</v>
      </c>
      <c r="F74" s="13">
        <v>9</v>
      </c>
      <c r="G74" s="13">
        <v>0</v>
      </c>
      <c r="H74" s="13">
        <v>9</v>
      </c>
      <c r="J74"/>
    </row>
    <row r="75" spans="1:10" ht="12.75">
      <c r="A75" s="10" t="s">
        <v>58</v>
      </c>
      <c r="B75" s="13">
        <v>5</v>
      </c>
      <c r="C75" s="13"/>
      <c r="D75" s="13">
        <v>1</v>
      </c>
      <c r="E75" s="13">
        <v>2</v>
      </c>
      <c r="F75" s="13">
        <v>9</v>
      </c>
      <c r="G75" s="13">
        <v>0</v>
      </c>
      <c r="H75" s="13">
        <v>10</v>
      </c>
      <c r="J75"/>
    </row>
    <row r="76" spans="1:10" ht="12.75">
      <c r="A76" s="10" t="s">
        <v>59</v>
      </c>
      <c r="B76" s="13">
        <v>9</v>
      </c>
      <c r="C76" s="13"/>
      <c r="D76" s="13">
        <v>1</v>
      </c>
      <c r="E76" s="13">
        <v>1</v>
      </c>
      <c r="F76" s="13">
        <v>23</v>
      </c>
      <c r="G76" s="13">
        <v>0</v>
      </c>
      <c r="H76" s="13">
        <v>27</v>
      </c>
      <c r="J76"/>
    </row>
    <row r="77" spans="1:10" ht="12.75">
      <c r="A77" s="10" t="s">
        <v>60</v>
      </c>
      <c r="B77" s="13">
        <v>6</v>
      </c>
      <c r="C77" s="13"/>
      <c r="D77" s="13">
        <v>1</v>
      </c>
      <c r="E77" s="13">
        <v>2</v>
      </c>
      <c r="F77" s="13">
        <v>14</v>
      </c>
      <c r="G77" s="13">
        <v>0</v>
      </c>
      <c r="H77" s="13">
        <v>14</v>
      </c>
      <c r="J77"/>
    </row>
    <row r="78" spans="1:10" ht="12.75">
      <c r="A78" s="10" t="s">
        <v>61</v>
      </c>
      <c r="B78" s="13">
        <v>1</v>
      </c>
      <c r="C78" s="13"/>
      <c r="D78" s="13">
        <v>2</v>
      </c>
      <c r="E78" s="13">
        <v>1</v>
      </c>
      <c r="F78" s="13">
        <v>4</v>
      </c>
      <c r="G78" s="13">
        <v>0</v>
      </c>
      <c r="H78" s="13">
        <v>2</v>
      </c>
      <c r="J78"/>
    </row>
    <row r="79" spans="1:10" ht="12.75">
      <c r="A79" s="10" t="s">
        <v>126</v>
      </c>
      <c r="B79" s="13">
        <v>8</v>
      </c>
      <c r="C79" s="13"/>
      <c r="D79" s="13">
        <v>2</v>
      </c>
      <c r="E79" s="13">
        <v>0</v>
      </c>
      <c r="F79" s="13">
        <v>69</v>
      </c>
      <c r="G79" s="13">
        <v>0</v>
      </c>
      <c r="H79" s="13">
        <v>2</v>
      </c>
      <c r="J79"/>
    </row>
    <row r="80" spans="1:10" ht="12.75">
      <c r="A80" s="10" t="s">
        <v>127</v>
      </c>
      <c r="B80" s="13">
        <v>11</v>
      </c>
      <c r="C80" s="13"/>
      <c r="D80" s="13">
        <v>2</v>
      </c>
      <c r="E80" s="13">
        <v>0</v>
      </c>
      <c r="F80" s="13">
        <v>37</v>
      </c>
      <c r="G80" s="13">
        <v>0</v>
      </c>
      <c r="H80" s="13">
        <v>2</v>
      </c>
      <c r="J80"/>
    </row>
    <row r="81" spans="1:10" ht="12.75">
      <c r="A81" s="10" t="s">
        <v>62</v>
      </c>
      <c r="B81" s="13">
        <v>0</v>
      </c>
      <c r="C81" s="13"/>
      <c r="D81" s="13">
        <v>2</v>
      </c>
      <c r="E81" s="13">
        <v>0</v>
      </c>
      <c r="F81" s="13">
        <v>17</v>
      </c>
      <c r="G81" s="13">
        <v>0</v>
      </c>
      <c r="H81" s="13">
        <v>10</v>
      </c>
      <c r="J81"/>
    </row>
    <row r="82" spans="1:10" ht="12.75">
      <c r="A82" s="10" t="s">
        <v>128</v>
      </c>
      <c r="B82" s="13">
        <v>10</v>
      </c>
      <c r="C82" s="13"/>
      <c r="D82" s="13">
        <v>2</v>
      </c>
      <c r="E82" s="13">
        <v>0</v>
      </c>
      <c r="F82" s="13">
        <v>75</v>
      </c>
      <c r="G82" s="13">
        <v>0</v>
      </c>
      <c r="H82" s="13">
        <v>2</v>
      </c>
      <c r="J82"/>
    </row>
    <row r="83" spans="1:10" ht="12.75">
      <c r="A83" s="10" t="s">
        <v>129</v>
      </c>
      <c r="B83" s="13">
        <v>10</v>
      </c>
      <c r="C83" s="13"/>
      <c r="D83" s="13">
        <v>2</v>
      </c>
      <c r="E83" s="13">
        <v>0</v>
      </c>
      <c r="F83" s="13">
        <v>66</v>
      </c>
      <c r="G83" s="13">
        <v>0</v>
      </c>
      <c r="H83" s="13">
        <v>2</v>
      </c>
      <c r="J83"/>
    </row>
    <row r="84" spans="1:10" ht="12.75">
      <c r="A84" s="10" t="s">
        <v>63</v>
      </c>
      <c r="B84" s="13">
        <v>0</v>
      </c>
      <c r="C84" s="13"/>
      <c r="D84" s="13">
        <v>2</v>
      </c>
      <c r="E84" s="13">
        <v>0</v>
      </c>
      <c r="F84" s="13">
        <v>8</v>
      </c>
      <c r="G84" s="13">
        <v>0</v>
      </c>
      <c r="H84" s="13">
        <v>6</v>
      </c>
      <c r="J84"/>
    </row>
    <row r="85" spans="1:10" ht="12.75">
      <c r="A85" s="10" t="s">
        <v>64</v>
      </c>
      <c r="B85" s="13">
        <v>0</v>
      </c>
      <c r="C85" s="13"/>
      <c r="D85" s="13">
        <v>2</v>
      </c>
      <c r="E85" s="13">
        <v>0</v>
      </c>
      <c r="F85" s="13">
        <v>8</v>
      </c>
      <c r="G85" s="13">
        <v>0</v>
      </c>
      <c r="H85" s="13">
        <v>3</v>
      </c>
      <c r="J85"/>
    </row>
    <row r="86" spans="1:10" ht="12.75">
      <c r="A86" s="10" t="s">
        <v>65</v>
      </c>
      <c r="B86" s="13">
        <v>2</v>
      </c>
      <c r="C86" s="13"/>
      <c r="D86" s="13">
        <v>1</v>
      </c>
      <c r="E86" s="13">
        <v>1</v>
      </c>
      <c r="F86" s="13">
        <v>9</v>
      </c>
      <c r="G86" s="13">
        <v>0</v>
      </c>
      <c r="H86" s="13">
        <v>7</v>
      </c>
      <c r="J86"/>
    </row>
    <row r="87" spans="1:10" ht="12.75">
      <c r="A87" s="10" t="s">
        <v>66</v>
      </c>
      <c r="B87" s="13">
        <v>11</v>
      </c>
      <c r="C87" s="13"/>
      <c r="D87" s="13">
        <v>2</v>
      </c>
      <c r="E87" s="13">
        <v>0</v>
      </c>
      <c r="F87" s="13">
        <v>29</v>
      </c>
      <c r="G87" s="13">
        <v>0</v>
      </c>
      <c r="H87" s="13">
        <v>27</v>
      </c>
      <c r="J87"/>
    </row>
    <row r="88" spans="1:10" ht="12.75">
      <c r="A88" s="10" t="s">
        <v>67</v>
      </c>
      <c r="B88" s="13">
        <v>6</v>
      </c>
      <c r="C88" s="13"/>
      <c r="D88" s="13">
        <v>1</v>
      </c>
      <c r="E88" s="13">
        <v>2</v>
      </c>
      <c r="F88" s="13">
        <v>10</v>
      </c>
      <c r="G88" s="13">
        <v>0</v>
      </c>
      <c r="H88" s="13">
        <v>11</v>
      </c>
      <c r="J88"/>
    </row>
    <row r="89" spans="1:10" ht="12.75">
      <c r="A89" s="10" t="s">
        <v>68</v>
      </c>
      <c r="B89" s="13">
        <v>5</v>
      </c>
      <c r="C89" s="13"/>
      <c r="D89" s="13">
        <v>1</v>
      </c>
      <c r="E89" s="13">
        <v>1</v>
      </c>
      <c r="F89" s="13">
        <v>9</v>
      </c>
      <c r="G89" s="13">
        <v>0</v>
      </c>
      <c r="H89" s="13">
        <v>10</v>
      </c>
      <c r="J89"/>
    </row>
    <row r="90" spans="1:10" ht="12.75">
      <c r="A90" s="10" t="s">
        <v>69</v>
      </c>
      <c r="B90" s="13">
        <v>1</v>
      </c>
      <c r="C90" s="13"/>
      <c r="D90" s="13">
        <v>1</v>
      </c>
      <c r="E90" s="13">
        <v>2</v>
      </c>
      <c r="F90" s="13">
        <v>6</v>
      </c>
      <c r="G90" s="13">
        <v>0</v>
      </c>
      <c r="H90" s="13">
        <v>4</v>
      </c>
      <c r="J90"/>
    </row>
    <row r="91" spans="1:10" ht="12.75">
      <c r="A91" s="10" t="s">
        <v>70</v>
      </c>
      <c r="B91" s="13">
        <v>7</v>
      </c>
      <c r="C91" s="13">
        <v>0</v>
      </c>
      <c r="D91" s="13">
        <v>1</v>
      </c>
      <c r="E91" s="13">
        <v>0</v>
      </c>
      <c r="F91" s="13">
        <v>77</v>
      </c>
      <c r="G91" s="13">
        <v>3</v>
      </c>
      <c r="H91" s="13">
        <v>10</v>
      </c>
      <c r="J91"/>
    </row>
    <row r="92" spans="1:10" ht="12.75">
      <c r="A92" s="10" t="s">
        <v>71</v>
      </c>
      <c r="B92" s="13">
        <v>2</v>
      </c>
      <c r="C92" s="13">
        <v>0</v>
      </c>
      <c r="D92" s="13">
        <v>2</v>
      </c>
      <c r="E92" s="13">
        <v>0</v>
      </c>
      <c r="F92" s="13">
        <v>19</v>
      </c>
      <c r="G92" s="13">
        <v>2</v>
      </c>
      <c r="H92" s="13">
        <v>5</v>
      </c>
      <c r="J92"/>
    </row>
    <row r="93" spans="1:10" ht="12.75">
      <c r="A93" s="10" t="s">
        <v>72</v>
      </c>
      <c r="B93" s="13">
        <v>5</v>
      </c>
      <c r="C93" s="13"/>
      <c r="D93" s="13">
        <v>1</v>
      </c>
      <c r="E93" s="13">
        <v>0</v>
      </c>
      <c r="F93" s="13">
        <v>76</v>
      </c>
      <c r="G93" s="13">
        <v>0</v>
      </c>
      <c r="H93" s="13">
        <v>22</v>
      </c>
      <c r="J93"/>
    </row>
    <row r="94" spans="1:10" ht="12.75">
      <c r="A94" s="10" t="s">
        <v>73</v>
      </c>
      <c r="B94" s="13">
        <v>0</v>
      </c>
      <c r="C94" s="13"/>
      <c r="D94" s="13">
        <v>2</v>
      </c>
      <c r="E94" s="13">
        <v>1</v>
      </c>
      <c r="F94" s="13">
        <v>6</v>
      </c>
      <c r="G94" s="13">
        <v>0</v>
      </c>
      <c r="H94" s="13">
        <v>4</v>
      </c>
      <c r="J94"/>
    </row>
    <row r="95" spans="1:10" ht="12.75">
      <c r="A95" s="10" t="s">
        <v>130</v>
      </c>
      <c r="B95" s="13">
        <v>9</v>
      </c>
      <c r="C95" s="13"/>
      <c r="D95" s="13">
        <v>2</v>
      </c>
      <c r="E95" s="13">
        <v>0</v>
      </c>
      <c r="F95" s="13">
        <v>35</v>
      </c>
      <c r="G95" s="13">
        <v>3</v>
      </c>
      <c r="H95" s="13">
        <v>2</v>
      </c>
      <c r="J95"/>
    </row>
    <row r="96" spans="1:10" ht="12.75">
      <c r="A96" s="10" t="s">
        <v>131</v>
      </c>
      <c r="B96" s="13">
        <v>7</v>
      </c>
      <c r="C96" s="13"/>
      <c r="D96" s="13">
        <v>2</v>
      </c>
      <c r="E96" s="13">
        <v>0</v>
      </c>
      <c r="F96" s="13">
        <v>24</v>
      </c>
      <c r="G96" s="13">
        <v>2</v>
      </c>
      <c r="H96" s="13">
        <v>2</v>
      </c>
      <c r="J96"/>
    </row>
    <row r="97" spans="1:10" ht="12.75">
      <c r="A97" s="10" t="s">
        <v>74</v>
      </c>
      <c r="B97" s="13">
        <v>0</v>
      </c>
      <c r="C97" s="13">
        <v>1</v>
      </c>
      <c r="D97" s="13">
        <v>1</v>
      </c>
      <c r="E97" s="13">
        <v>0</v>
      </c>
      <c r="F97" s="13">
        <v>22</v>
      </c>
      <c r="G97" s="13">
        <v>2</v>
      </c>
      <c r="H97" s="13">
        <v>9</v>
      </c>
      <c r="J97"/>
    </row>
    <row r="98" spans="1:10" ht="12.75">
      <c r="A98" s="10" t="s">
        <v>75</v>
      </c>
      <c r="B98" s="13">
        <v>3</v>
      </c>
      <c r="C98" s="13">
        <v>0</v>
      </c>
      <c r="D98" s="13">
        <v>1</v>
      </c>
      <c r="E98" s="13">
        <v>0</v>
      </c>
      <c r="F98" s="13">
        <v>9</v>
      </c>
      <c r="G98" s="13">
        <v>1</v>
      </c>
      <c r="H98" s="13">
        <v>3</v>
      </c>
      <c r="J98"/>
    </row>
    <row r="99" spans="1:10" ht="12.75">
      <c r="A99" s="10" t="s">
        <v>76</v>
      </c>
      <c r="B99" s="13">
        <v>2</v>
      </c>
      <c r="C99" s="13"/>
      <c r="D99" s="13">
        <v>1</v>
      </c>
      <c r="E99" s="13">
        <v>0</v>
      </c>
      <c r="F99" s="13">
        <v>74</v>
      </c>
      <c r="G99" s="13">
        <v>0</v>
      </c>
      <c r="H99" s="13">
        <v>20</v>
      </c>
      <c r="J99"/>
    </row>
    <row r="100" spans="1:10" ht="12.75">
      <c r="A100" s="10" t="s">
        <v>77</v>
      </c>
      <c r="B100" s="13">
        <v>0</v>
      </c>
      <c r="C100" s="13"/>
      <c r="D100" s="13">
        <v>2</v>
      </c>
      <c r="E100" s="13">
        <v>0</v>
      </c>
      <c r="F100" s="13">
        <v>5</v>
      </c>
      <c r="G100" s="13">
        <v>0</v>
      </c>
      <c r="H100" s="13">
        <v>2</v>
      </c>
      <c r="J100"/>
    </row>
    <row r="101" spans="1:10" ht="12.75">
      <c r="A101" s="10" t="s">
        <v>78</v>
      </c>
      <c r="B101" s="13">
        <v>0</v>
      </c>
      <c r="C101" s="13"/>
      <c r="D101" s="13">
        <v>2</v>
      </c>
      <c r="E101" s="13">
        <v>0</v>
      </c>
      <c r="F101" s="13">
        <v>5</v>
      </c>
      <c r="G101" s="13">
        <v>0</v>
      </c>
      <c r="H101" s="13">
        <v>2</v>
      </c>
      <c r="J101"/>
    </row>
    <row r="102" spans="1:10" ht="12.75">
      <c r="A102" s="10" t="s">
        <v>79</v>
      </c>
      <c r="B102" s="13">
        <v>0</v>
      </c>
      <c r="C102" s="13"/>
      <c r="D102" s="13">
        <v>2</v>
      </c>
      <c r="E102" s="13">
        <v>0</v>
      </c>
      <c r="F102" s="13">
        <v>5</v>
      </c>
      <c r="G102" s="13">
        <v>0</v>
      </c>
      <c r="H102" s="13">
        <v>2</v>
      </c>
      <c r="J102"/>
    </row>
    <row r="103" spans="1:9" s="15" customFormat="1" ht="12.75">
      <c r="A103" s="18" t="s">
        <v>163</v>
      </c>
      <c r="B103" s="19">
        <v>3</v>
      </c>
      <c r="C103" s="19">
        <v>15</v>
      </c>
      <c r="D103" s="19">
        <v>1</v>
      </c>
      <c r="E103" s="19">
        <v>1</v>
      </c>
      <c r="F103" s="19">
        <v>30</v>
      </c>
      <c r="G103" s="19">
        <v>1</v>
      </c>
      <c r="H103" s="19">
        <v>13</v>
      </c>
      <c r="I103" s="16" t="s">
        <v>170</v>
      </c>
    </row>
    <row r="104" spans="1:10" ht="12.75">
      <c r="A104" s="10" t="s">
        <v>80</v>
      </c>
      <c r="B104" s="13">
        <v>10</v>
      </c>
      <c r="C104" s="13">
        <v>40</v>
      </c>
      <c r="D104" s="13">
        <v>1</v>
      </c>
      <c r="E104" s="13">
        <v>0</v>
      </c>
      <c r="F104" s="13">
        <v>198</v>
      </c>
      <c r="G104" s="13">
        <v>9</v>
      </c>
      <c r="H104" s="13">
        <v>19</v>
      </c>
      <c r="J104"/>
    </row>
    <row r="105" spans="1:10" ht="12.75">
      <c r="A105" s="10" t="s">
        <v>81</v>
      </c>
      <c r="B105" s="13">
        <v>0</v>
      </c>
      <c r="C105" s="13"/>
      <c r="D105" s="13">
        <v>2</v>
      </c>
      <c r="E105" s="13">
        <v>0</v>
      </c>
      <c r="F105" s="13">
        <v>5</v>
      </c>
      <c r="G105" s="13">
        <v>0</v>
      </c>
      <c r="H105" s="13">
        <v>2</v>
      </c>
      <c r="J105"/>
    </row>
    <row r="106" spans="1:10" ht="12.75">
      <c r="A106" s="10" t="s">
        <v>82</v>
      </c>
      <c r="B106" s="13">
        <v>0</v>
      </c>
      <c r="C106" s="13"/>
      <c r="D106" s="13">
        <v>2</v>
      </c>
      <c r="E106" s="13">
        <v>0</v>
      </c>
      <c r="F106" s="13">
        <v>5</v>
      </c>
      <c r="G106" s="13">
        <v>0</v>
      </c>
      <c r="H106" s="13">
        <v>2</v>
      </c>
      <c r="J106"/>
    </row>
    <row r="107" spans="1:10" ht="12.75">
      <c r="A107" s="10" t="s">
        <v>186</v>
      </c>
      <c r="B107" s="13">
        <v>6</v>
      </c>
      <c r="C107" s="13">
        <v>0</v>
      </c>
      <c r="D107" s="13">
        <v>2</v>
      </c>
      <c r="E107" s="13">
        <v>0</v>
      </c>
      <c r="F107" s="13">
        <v>21</v>
      </c>
      <c r="G107" s="13">
        <v>1</v>
      </c>
      <c r="H107" s="13">
        <v>7</v>
      </c>
      <c r="J107"/>
    </row>
    <row r="108" spans="1:10" ht="12.75">
      <c r="A108" s="10" t="s">
        <v>83</v>
      </c>
      <c r="B108" s="13">
        <v>0</v>
      </c>
      <c r="C108" s="13"/>
      <c r="D108" s="13">
        <v>2</v>
      </c>
      <c r="E108" s="13">
        <v>0</v>
      </c>
      <c r="F108" s="13">
        <v>5</v>
      </c>
      <c r="G108" s="13">
        <v>0</v>
      </c>
      <c r="H108" s="13">
        <v>2</v>
      </c>
      <c r="J108"/>
    </row>
    <row r="109" spans="1:9" s="15" customFormat="1" ht="12.75">
      <c r="A109" s="18" t="s">
        <v>187</v>
      </c>
      <c r="B109" s="19">
        <v>3</v>
      </c>
      <c r="C109" s="19">
        <v>0</v>
      </c>
      <c r="D109" s="19">
        <v>1</v>
      </c>
      <c r="E109" s="19">
        <v>0</v>
      </c>
      <c r="F109" s="19">
        <v>13</v>
      </c>
      <c r="G109" s="19">
        <v>1</v>
      </c>
      <c r="H109" s="19">
        <v>1</v>
      </c>
      <c r="I109" s="16" t="s">
        <v>170</v>
      </c>
    </row>
    <row r="110" spans="1:9" s="15" customFormat="1" ht="12.75">
      <c r="A110" s="18" t="s">
        <v>192</v>
      </c>
      <c r="B110" s="19">
        <v>9</v>
      </c>
      <c r="C110" s="19">
        <v>1</v>
      </c>
      <c r="D110" s="19">
        <v>2</v>
      </c>
      <c r="E110" s="19">
        <v>0</v>
      </c>
      <c r="F110" s="19">
        <v>29</v>
      </c>
      <c r="G110" s="19">
        <v>1</v>
      </c>
      <c r="H110" s="19">
        <v>2</v>
      </c>
      <c r="I110" s="16" t="s">
        <v>170</v>
      </c>
    </row>
    <row r="111" spans="1:9" s="15" customFormat="1" ht="12.75">
      <c r="A111" s="18" t="s">
        <v>193</v>
      </c>
      <c r="B111" s="19">
        <v>6</v>
      </c>
      <c r="C111" s="19"/>
      <c r="D111" s="19">
        <v>2</v>
      </c>
      <c r="E111" s="19">
        <v>0</v>
      </c>
      <c r="F111" s="19">
        <v>18</v>
      </c>
      <c r="G111" s="19">
        <v>0</v>
      </c>
      <c r="H111" s="19">
        <v>1</v>
      </c>
      <c r="I111" s="16" t="s">
        <v>170</v>
      </c>
    </row>
    <row r="112" spans="1:10" ht="12.75">
      <c r="A112" s="10" t="s">
        <v>84</v>
      </c>
      <c r="B112" s="13">
        <v>3</v>
      </c>
      <c r="C112" s="13">
        <v>17</v>
      </c>
      <c r="D112" s="13">
        <v>1</v>
      </c>
      <c r="E112" s="13">
        <v>0</v>
      </c>
      <c r="F112" s="13">
        <v>125</v>
      </c>
      <c r="G112" s="13">
        <v>5</v>
      </c>
      <c r="H112" s="13">
        <v>26</v>
      </c>
      <c r="J112"/>
    </row>
    <row r="113" spans="1:10" ht="12.75">
      <c r="A113" s="10" t="s">
        <v>132</v>
      </c>
      <c r="B113" s="13">
        <v>12</v>
      </c>
      <c r="C113" s="13"/>
      <c r="D113" s="13">
        <v>2</v>
      </c>
      <c r="E113" s="13">
        <v>0</v>
      </c>
      <c r="F113" s="13">
        <v>135</v>
      </c>
      <c r="G113" s="13">
        <v>0</v>
      </c>
      <c r="H113" s="13">
        <v>2</v>
      </c>
      <c r="J113"/>
    </row>
    <row r="114" spans="1:10" ht="12.75">
      <c r="A114" s="10" t="s">
        <v>133</v>
      </c>
      <c r="B114" s="13">
        <v>9</v>
      </c>
      <c r="C114" s="13"/>
      <c r="D114" s="13">
        <v>2</v>
      </c>
      <c r="E114" s="13">
        <v>0</v>
      </c>
      <c r="F114" s="13">
        <v>40</v>
      </c>
      <c r="G114" s="13">
        <v>0</v>
      </c>
      <c r="H114" s="13">
        <v>2</v>
      </c>
      <c r="J114"/>
    </row>
    <row r="115" spans="1:10" ht="12.75">
      <c r="A115" s="10" t="s">
        <v>134</v>
      </c>
      <c r="B115" s="13">
        <v>8</v>
      </c>
      <c r="C115" s="13"/>
      <c r="D115" s="13">
        <v>2</v>
      </c>
      <c r="E115" s="13">
        <v>0</v>
      </c>
      <c r="F115" s="13">
        <v>30</v>
      </c>
      <c r="G115" s="13">
        <v>0</v>
      </c>
      <c r="H115" s="13">
        <v>2</v>
      </c>
      <c r="J115"/>
    </row>
    <row r="116" spans="1:10" ht="12.75">
      <c r="A116" s="10" t="s">
        <v>135</v>
      </c>
      <c r="B116" s="13">
        <v>7</v>
      </c>
      <c r="C116" s="13"/>
      <c r="D116" s="13">
        <v>2</v>
      </c>
      <c r="E116" s="13">
        <v>0</v>
      </c>
      <c r="F116" s="13">
        <v>30</v>
      </c>
      <c r="G116" s="13">
        <v>0</v>
      </c>
      <c r="H116" s="13">
        <v>2</v>
      </c>
      <c r="J116"/>
    </row>
    <row r="117" spans="1:9" ht="12.75">
      <c r="A117" s="10" t="s">
        <v>85</v>
      </c>
      <c r="B117" s="19">
        <v>3</v>
      </c>
      <c r="C117" s="19"/>
      <c r="D117" s="13">
        <v>1</v>
      </c>
      <c r="E117" s="13">
        <v>0</v>
      </c>
      <c r="F117" s="13">
        <v>5</v>
      </c>
      <c r="G117" s="13">
        <v>0</v>
      </c>
      <c r="H117" s="13">
        <v>0</v>
      </c>
      <c r="I117" s="14" t="s">
        <v>170</v>
      </c>
    </row>
    <row r="118" spans="1:9" s="15" customFormat="1" ht="12.75">
      <c r="A118" s="18" t="s">
        <v>136</v>
      </c>
      <c r="B118" s="19">
        <v>34</v>
      </c>
      <c r="C118" s="19">
        <v>0</v>
      </c>
      <c r="D118" s="19">
        <v>2</v>
      </c>
      <c r="E118" s="19">
        <v>0</v>
      </c>
      <c r="F118" s="19">
        <v>70</v>
      </c>
      <c r="G118" s="19">
        <v>23</v>
      </c>
      <c r="H118" s="19">
        <v>7</v>
      </c>
      <c r="I118" s="16" t="s">
        <v>170</v>
      </c>
    </row>
    <row r="119" spans="1:10" ht="12.75">
      <c r="A119" s="10" t="s">
        <v>190</v>
      </c>
      <c r="B119" s="13">
        <v>1</v>
      </c>
      <c r="C119" s="13">
        <v>0</v>
      </c>
      <c r="D119" s="13">
        <v>1</v>
      </c>
      <c r="E119" s="13">
        <v>0</v>
      </c>
      <c r="F119" s="13">
        <v>33</v>
      </c>
      <c r="G119" s="13">
        <v>1</v>
      </c>
      <c r="H119" s="13">
        <v>13</v>
      </c>
      <c r="J119"/>
    </row>
    <row r="120" spans="1:10" ht="12.75">
      <c r="A120" s="10" t="s">
        <v>191</v>
      </c>
      <c r="B120" s="13">
        <v>3</v>
      </c>
      <c r="C120" s="13">
        <v>0</v>
      </c>
      <c r="D120" s="13">
        <v>1</v>
      </c>
      <c r="E120" s="13">
        <v>0</v>
      </c>
      <c r="F120" s="13">
        <v>10</v>
      </c>
      <c r="G120" s="13">
        <v>1</v>
      </c>
      <c r="H120" s="13">
        <v>3</v>
      </c>
      <c r="J120"/>
    </row>
    <row r="121" spans="1:10" ht="12.75">
      <c r="A121" s="10" t="s">
        <v>105</v>
      </c>
      <c r="B121" s="13">
        <v>7</v>
      </c>
      <c r="C121" s="13">
        <v>0</v>
      </c>
      <c r="D121" s="13">
        <v>3</v>
      </c>
      <c r="E121" s="13">
        <v>0</v>
      </c>
      <c r="F121" s="13">
        <v>24</v>
      </c>
      <c r="G121" s="13">
        <v>2</v>
      </c>
      <c r="H121" s="13">
        <v>6</v>
      </c>
      <c r="J121"/>
    </row>
    <row r="122" spans="1:10" ht="12.75">
      <c r="A122" s="10" t="s">
        <v>106</v>
      </c>
      <c r="B122" s="13">
        <v>0</v>
      </c>
      <c r="C122" s="13">
        <v>0</v>
      </c>
      <c r="D122" s="13">
        <v>1</v>
      </c>
      <c r="E122" s="13">
        <v>0</v>
      </c>
      <c r="F122" s="13">
        <v>17</v>
      </c>
      <c r="G122" s="13">
        <v>5</v>
      </c>
      <c r="H122" s="13">
        <v>5</v>
      </c>
      <c r="J122"/>
    </row>
    <row r="123" spans="1:10" ht="12.75">
      <c r="A123" s="10" t="s">
        <v>107</v>
      </c>
      <c r="B123" s="13">
        <v>0</v>
      </c>
      <c r="C123" s="13"/>
      <c r="D123" s="13">
        <v>2</v>
      </c>
      <c r="E123" s="13">
        <v>0</v>
      </c>
      <c r="F123" s="13">
        <v>5</v>
      </c>
      <c r="G123" s="13">
        <v>0</v>
      </c>
      <c r="H123" s="13">
        <v>2</v>
      </c>
      <c r="J123"/>
    </row>
    <row r="124" spans="1:10" ht="12.75">
      <c r="A124" s="10" t="s">
        <v>108</v>
      </c>
      <c r="B124" s="13">
        <v>4</v>
      </c>
      <c r="C124" s="13">
        <v>0</v>
      </c>
      <c r="D124" s="13">
        <v>2</v>
      </c>
      <c r="E124" s="13">
        <v>0</v>
      </c>
      <c r="F124" s="13">
        <v>47</v>
      </c>
      <c r="G124" s="13">
        <v>1</v>
      </c>
      <c r="H124" s="13">
        <v>31</v>
      </c>
      <c r="J124"/>
    </row>
    <row r="125" spans="1:10" ht="12.75">
      <c r="A125" s="10" t="s">
        <v>158</v>
      </c>
      <c r="B125" s="13">
        <v>2</v>
      </c>
      <c r="C125" s="13">
        <v>47</v>
      </c>
      <c r="D125" s="13">
        <v>1</v>
      </c>
      <c r="E125" s="13">
        <v>2</v>
      </c>
      <c r="F125" s="13">
        <v>34</v>
      </c>
      <c r="G125" s="13">
        <v>4</v>
      </c>
      <c r="H125" s="13">
        <v>21</v>
      </c>
      <c r="J125"/>
    </row>
    <row r="126" spans="1:9" s="15" customFormat="1" ht="12.75">
      <c r="A126" s="18" t="s">
        <v>159</v>
      </c>
      <c r="B126" s="19">
        <v>6</v>
      </c>
      <c r="C126" s="19"/>
      <c r="D126" s="19">
        <v>1</v>
      </c>
      <c r="E126" s="19">
        <v>0</v>
      </c>
      <c r="F126" s="19">
        <v>28</v>
      </c>
      <c r="G126" s="19">
        <v>0</v>
      </c>
      <c r="H126" s="19">
        <v>21</v>
      </c>
      <c r="I126" s="16" t="s">
        <v>170</v>
      </c>
    </row>
    <row r="127" spans="1:10" ht="12.75">
      <c r="A127" s="10" t="s">
        <v>160</v>
      </c>
      <c r="B127" s="13">
        <v>1</v>
      </c>
      <c r="C127" s="13"/>
      <c r="D127" s="13">
        <v>2</v>
      </c>
      <c r="E127" s="13">
        <v>0</v>
      </c>
      <c r="F127" s="13">
        <v>17</v>
      </c>
      <c r="G127" s="13">
        <v>0</v>
      </c>
      <c r="H127" s="13">
        <v>14</v>
      </c>
      <c r="J127"/>
    </row>
    <row r="128" spans="1:10" ht="12.75">
      <c r="A128" s="10" t="s">
        <v>161</v>
      </c>
      <c r="B128" s="13">
        <v>1</v>
      </c>
      <c r="C128" s="13"/>
      <c r="D128" s="13">
        <v>2</v>
      </c>
      <c r="E128" s="13">
        <v>0</v>
      </c>
      <c r="F128" s="13">
        <v>21</v>
      </c>
      <c r="G128" s="13">
        <v>0</v>
      </c>
      <c r="H128" s="13">
        <v>14</v>
      </c>
      <c r="J128"/>
    </row>
    <row r="129" spans="1:10" ht="12.75">
      <c r="A129" s="10" t="s">
        <v>109</v>
      </c>
      <c r="B129" s="13">
        <v>6</v>
      </c>
      <c r="C129" s="13">
        <v>0</v>
      </c>
      <c r="D129" s="13">
        <v>1</v>
      </c>
      <c r="E129" s="13">
        <v>0</v>
      </c>
      <c r="F129" s="13">
        <v>87</v>
      </c>
      <c r="G129" s="13">
        <v>3</v>
      </c>
      <c r="H129" s="13">
        <v>17</v>
      </c>
      <c r="J129"/>
    </row>
    <row r="130" spans="1:10" ht="12.75">
      <c r="A130" s="10" t="s">
        <v>110</v>
      </c>
      <c r="B130" s="13">
        <v>14</v>
      </c>
      <c r="C130" s="13">
        <v>9</v>
      </c>
      <c r="D130" s="13">
        <v>1</v>
      </c>
      <c r="E130" s="13">
        <v>0</v>
      </c>
      <c r="F130" s="13">
        <v>102</v>
      </c>
      <c r="G130" s="13">
        <v>2</v>
      </c>
      <c r="H130" s="13">
        <v>13</v>
      </c>
      <c r="J130"/>
    </row>
    <row r="131" spans="1:16" ht="12.75">
      <c r="A131" s="10" t="s">
        <v>111</v>
      </c>
      <c r="B131" s="13">
        <v>0</v>
      </c>
      <c r="C131" s="13">
        <v>2</v>
      </c>
      <c r="D131" s="13">
        <v>1</v>
      </c>
      <c r="E131" s="13">
        <v>0</v>
      </c>
      <c r="F131" s="13">
        <v>16</v>
      </c>
      <c r="G131" s="13">
        <v>2</v>
      </c>
      <c r="H131" s="13">
        <v>6</v>
      </c>
      <c r="J131"/>
      <c r="M131"/>
      <c r="N131"/>
      <c r="O131"/>
      <c r="P131"/>
    </row>
    <row r="132" spans="1:16" ht="12.75">
      <c r="A132" s="10" t="s">
        <v>112</v>
      </c>
      <c r="B132" s="13">
        <v>4</v>
      </c>
      <c r="C132" s="13">
        <v>0</v>
      </c>
      <c r="D132" s="13">
        <v>1</v>
      </c>
      <c r="E132" s="13">
        <v>0</v>
      </c>
      <c r="F132" s="13">
        <v>80</v>
      </c>
      <c r="G132" s="13">
        <v>3</v>
      </c>
      <c r="H132" s="13">
        <v>16</v>
      </c>
      <c r="J132"/>
      <c r="M132"/>
      <c r="N132"/>
      <c r="O132"/>
      <c r="P132"/>
    </row>
    <row r="133" spans="1:16" ht="12.75">
      <c r="A133" s="10" t="s">
        <v>113</v>
      </c>
      <c r="B133" s="13">
        <v>0</v>
      </c>
      <c r="C133" s="13"/>
      <c r="D133" s="13">
        <v>2</v>
      </c>
      <c r="E133" s="13">
        <v>0</v>
      </c>
      <c r="F133" s="13">
        <v>5</v>
      </c>
      <c r="G133" s="13">
        <v>0</v>
      </c>
      <c r="H133" s="13">
        <v>2</v>
      </c>
      <c r="I133" s="8"/>
      <c r="J133"/>
      <c r="M133"/>
      <c r="N133"/>
      <c r="O133"/>
      <c r="P133"/>
    </row>
    <row r="134" spans="1:16" ht="12.75">
      <c r="A134" s="10" t="s">
        <v>137</v>
      </c>
      <c r="B134" s="13">
        <v>11</v>
      </c>
      <c r="C134" s="13"/>
      <c r="D134" s="13">
        <v>2</v>
      </c>
      <c r="E134" s="13">
        <v>0</v>
      </c>
      <c r="F134" s="13">
        <v>36</v>
      </c>
      <c r="G134" s="13">
        <v>0</v>
      </c>
      <c r="H134" s="13">
        <v>2</v>
      </c>
      <c r="I134" s="8"/>
      <c r="J134"/>
      <c r="M134"/>
      <c r="N134"/>
      <c r="O134"/>
      <c r="P134"/>
    </row>
    <row r="135" spans="1:16" ht="12.75">
      <c r="A135" s="10" t="s">
        <v>138</v>
      </c>
      <c r="B135" s="13">
        <v>9</v>
      </c>
      <c r="C135" s="13"/>
      <c r="D135" s="13">
        <v>2</v>
      </c>
      <c r="E135" s="13">
        <v>0</v>
      </c>
      <c r="F135" s="13">
        <v>44</v>
      </c>
      <c r="G135" s="13">
        <v>0</v>
      </c>
      <c r="H135" s="13">
        <v>2</v>
      </c>
      <c r="I135" s="8"/>
      <c r="J135"/>
      <c r="M135"/>
      <c r="N135"/>
      <c r="O135"/>
      <c r="P135"/>
    </row>
    <row r="136" spans="1:16" ht="12.75">
      <c r="A136" s="10" t="s">
        <v>139</v>
      </c>
      <c r="B136" s="13">
        <v>9</v>
      </c>
      <c r="C136" s="13"/>
      <c r="D136" s="13">
        <v>2</v>
      </c>
      <c r="E136" s="13">
        <v>0</v>
      </c>
      <c r="F136" s="13">
        <v>60</v>
      </c>
      <c r="G136" s="13">
        <v>1</v>
      </c>
      <c r="H136" s="13">
        <v>2</v>
      </c>
      <c r="I136" s="8"/>
      <c r="J136"/>
      <c r="M136"/>
      <c r="N136"/>
      <c r="O136"/>
      <c r="P136"/>
    </row>
    <row r="137" spans="1:16" ht="12.75">
      <c r="A137" s="10" t="s">
        <v>140</v>
      </c>
      <c r="B137" s="13">
        <v>8</v>
      </c>
      <c r="C137" s="13"/>
      <c r="D137" s="13">
        <v>2</v>
      </c>
      <c r="E137" s="13">
        <v>0</v>
      </c>
      <c r="F137" s="13">
        <v>30</v>
      </c>
      <c r="G137" s="13">
        <v>0</v>
      </c>
      <c r="H137" s="13">
        <v>2</v>
      </c>
      <c r="I137" s="8"/>
      <c r="J137"/>
      <c r="M137"/>
      <c r="N137"/>
      <c r="O137"/>
      <c r="P137"/>
    </row>
    <row r="138" spans="1:16" ht="12.75">
      <c r="A138" s="10" t="s">
        <v>141</v>
      </c>
      <c r="B138" s="13">
        <v>10</v>
      </c>
      <c r="C138" s="13"/>
      <c r="D138" s="13">
        <v>2</v>
      </c>
      <c r="E138" s="13">
        <v>0</v>
      </c>
      <c r="F138" s="13">
        <v>34</v>
      </c>
      <c r="G138" s="13">
        <v>0</v>
      </c>
      <c r="H138" s="13">
        <v>2</v>
      </c>
      <c r="I138" s="8"/>
      <c r="J138"/>
      <c r="M138"/>
      <c r="N138"/>
      <c r="O138"/>
      <c r="P138"/>
    </row>
    <row r="139" spans="1:16" ht="12.75">
      <c r="A139" s="10" t="s">
        <v>114</v>
      </c>
      <c r="B139" s="13">
        <v>0</v>
      </c>
      <c r="C139" s="13"/>
      <c r="D139" s="13">
        <v>2</v>
      </c>
      <c r="E139" s="13">
        <v>0</v>
      </c>
      <c r="F139" s="13">
        <v>14</v>
      </c>
      <c r="G139" s="13">
        <v>0</v>
      </c>
      <c r="H139" s="13">
        <v>8</v>
      </c>
      <c r="I139" s="8"/>
      <c r="J139"/>
      <c r="M139"/>
      <c r="N139"/>
      <c r="O139"/>
      <c r="P139"/>
    </row>
    <row r="140" spans="1:16" ht="12.75">
      <c r="A140" s="10" t="s">
        <v>142</v>
      </c>
      <c r="B140" s="13">
        <v>8</v>
      </c>
      <c r="C140" s="13"/>
      <c r="D140" s="13">
        <v>2</v>
      </c>
      <c r="E140" s="13">
        <v>0</v>
      </c>
      <c r="F140" s="13">
        <v>24</v>
      </c>
      <c r="G140" s="13">
        <v>0</v>
      </c>
      <c r="H140" s="13">
        <v>2</v>
      </c>
      <c r="I140" s="8"/>
      <c r="J140"/>
      <c r="M140"/>
      <c r="N140"/>
      <c r="O140"/>
      <c r="P140"/>
    </row>
    <row r="141" spans="1:16" ht="12.75">
      <c r="A141" s="10" t="s">
        <v>143</v>
      </c>
      <c r="B141" s="13">
        <v>10</v>
      </c>
      <c r="C141" s="13"/>
      <c r="D141" s="13">
        <v>2</v>
      </c>
      <c r="E141" s="13">
        <v>0</v>
      </c>
      <c r="F141" s="13">
        <v>42</v>
      </c>
      <c r="G141" s="13">
        <v>0</v>
      </c>
      <c r="H141" s="13">
        <v>2</v>
      </c>
      <c r="I141" s="8"/>
      <c r="J141"/>
      <c r="M141"/>
      <c r="N141"/>
      <c r="O141"/>
      <c r="P141"/>
    </row>
    <row r="142" spans="1:16" ht="12.75">
      <c r="A142" s="10" t="s">
        <v>144</v>
      </c>
      <c r="B142" s="13">
        <v>9</v>
      </c>
      <c r="C142" s="13"/>
      <c r="D142" s="13">
        <v>2</v>
      </c>
      <c r="E142" s="13">
        <v>0</v>
      </c>
      <c r="F142" s="13">
        <v>45</v>
      </c>
      <c r="G142" s="13">
        <v>1</v>
      </c>
      <c r="H142" s="13">
        <v>2</v>
      </c>
      <c r="I142" s="8"/>
      <c r="J142"/>
      <c r="M142"/>
      <c r="N142"/>
      <c r="O142"/>
      <c r="P142"/>
    </row>
    <row r="143" spans="1:9" s="15" customFormat="1" ht="12.75">
      <c r="A143" s="18" t="s">
        <v>164</v>
      </c>
      <c r="B143" s="19">
        <v>7</v>
      </c>
      <c r="C143" s="19"/>
      <c r="D143" s="19">
        <v>2</v>
      </c>
      <c r="E143" s="19">
        <v>0</v>
      </c>
      <c r="F143" s="19">
        <v>23</v>
      </c>
      <c r="G143" s="19">
        <v>0</v>
      </c>
      <c r="H143" s="19">
        <v>5</v>
      </c>
      <c r="I143" s="16" t="s">
        <v>170</v>
      </c>
    </row>
    <row r="144" spans="1:8" ht="12.75">
      <c r="A144" s="22"/>
      <c r="B144" s="30">
        <f>SUM(B3:B143)</f>
        <v>700</v>
      </c>
      <c r="C144" s="30">
        <f>SUM(C3:C143)</f>
        <v>1065</v>
      </c>
      <c r="D144" s="30">
        <f>MAX(D3:D143)</f>
        <v>3</v>
      </c>
      <c r="E144" s="30">
        <f>SUM(E3:E143)</f>
        <v>62</v>
      </c>
      <c r="F144" s="30">
        <f>SUM(F3:F143)</f>
        <v>6002</v>
      </c>
      <c r="G144" s="30">
        <f>SUM(G3:G143)</f>
        <v>225</v>
      </c>
      <c r="H144" s="31">
        <f>SUM(H3:H143)</f>
        <v>1524</v>
      </c>
    </row>
    <row r="145" spans="13:17" ht="12.75">
      <c r="M145" s="7"/>
      <c r="N145" s="7"/>
      <c r="O145" s="7"/>
      <c r="P145" s="7"/>
      <c r="Q145" s="7"/>
    </row>
    <row r="146" spans="1:12" ht="12.75">
      <c r="A146" s="1"/>
      <c r="J146"/>
      <c r="K146"/>
      <c r="L146"/>
    </row>
    <row r="147" spans="10:12" ht="12.75">
      <c r="J147"/>
      <c r="K147"/>
      <c r="L147"/>
    </row>
    <row r="148" spans="10:12" ht="12.75">
      <c r="J148"/>
      <c r="K148"/>
      <c r="L148"/>
    </row>
    <row r="149" spans="10:12" ht="12.75">
      <c r="J149"/>
      <c r="K149"/>
      <c r="L149"/>
    </row>
    <row r="150" ht="12.75">
      <c r="A150" s="1"/>
    </row>
    <row r="151" spans="1:8" ht="12.75">
      <c r="A151" s="32"/>
      <c r="B151" s="32"/>
      <c r="C151" s="32"/>
      <c r="D151" s="32"/>
      <c r="E151" s="32"/>
      <c r="F151" s="32"/>
      <c r="G151" s="32"/>
      <c r="H151" s="32"/>
    </row>
    <row r="152" ht="12.75">
      <c r="A152" s="1" t="s">
        <v>13</v>
      </c>
    </row>
    <row r="153" spans="1:11" s="5" customFormat="1" ht="37.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5" customFormat="1" ht="24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s="5" customFormat="1" ht="24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s="5" customFormat="1" ht="24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s="5" customFormat="1" ht="24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1:11" s="5" customFormat="1" ht="24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1:11" s="5" customFormat="1" ht="24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s="5" customFormat="1" ht="24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s="5" customFormat="1" ht="24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s="5" customFormat="1" ht="24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</row>
  </sheetData>
  <mergeCells count="11">
    <mergeCell ref="A160:K160"/>
    <mergeCell ref="A161:K161"/>
    <mergeCell ref="A162:K162"/>
    <mergeCell ref="A156:K156"/>
    <mergeCell ref="A157:K157"/>
    <mergeCell ref="A158:K158"/>
    <mergeCell ref="A159:K159"/>
    <mergeCell ref="A151:H151"/>
    <mergeCell ref="A153:K153"/>
    <mergeCell ref="A154:K154"/>
    <mergeCell ref="A155:K15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4"/>
  <sheetViews>
    <sheetView workbookViewId="0" topLeftCell="A1">
      <pane ySplit="2" topLeftCell="BM145" activePane="bottomLeft" state="frozen"/>
      <selection pane="topLeft" activeCell="A1" sqref="A1"/>
      <selection pane="bottomLeft" activeCell="A156" sqref="A156"/>
    </sheetView>
  </sheetViews>
  <sheetFormatPr defaultColWidth="9.140625" defaultRowHeight="12.75"/>
  <cols>
    <col min="1" max="1" width="33.140625" style="6" bestFit="1" customWidth="1"/>
    <col min="2" max="9" width="9.140625" style="14" customWidth="1"/>
    <col min="10" max="10" width="30.140625" style="6" bestFit="1" customWidth="1"/>
    <col min="11" max="11" width="12.00390625" style="6" customWidth="1"/>
    <col min="12" max="13" width="10.140625" style="6" customWidth="1"/>
    <col min="14" max="14" width="10.57421875" style="6" customWidth="1"/>
    <col min="15" max="15" width="13.00390625" style="6" customWidth="1"/>
    <col min="16" max="16" width="13.140625" style="6" customWidth="1"/>
    <col min="17" max="16384" width="9.140625" style="6" customWidth="1"/>
  </cols>
  <sheetData>
    <row r="1" spans="1:8" ht="15.75">
      <c r="A1" s="2" t="s">
        <v>145</v>
      </c>
      <c r="B1" s="12"/>
      <c r="C1" s="12"/>
      <c r="D1" s="12"/>
      <c r="E1" s="12"/>
      <c r="F1" s="12"/>
      <c r="G1" s="20" t="s">
        <v>9</v>
      </c>
      <c r="H1" s="21">
        <v>153</v>
      </c>
    </row>
    <row r="2" spans="1:8" ht="12.75">
      <c r="A2" s="9" t="s">
        <v>1</v>
      </c>
      <c r="B2" s="9" t="s">
        <v>2</v>
      </c>
      <c r="C2" s="9" t="s">
        <v>5</v>
      </c>
      <c r="D2" s="9" t="s">
        <v>3</v>
      </c>
      <c r="E2" s="9" t="s">
        <v>0</v>
      </c>
      <c r="F2" s="9" t="s">
        <v>4</v>
      </c>
      <c r="G2" s="9" t="s">
        <v>6</v>
      </c>
      <c r="H2" s="9" t="s">
        <v>7</v>
      </c>
    </row>
    <row r="3" spans="1:12" ht="12.75">
      <c r="A3" s="10" t="s">
        <v>184</v>
      </c>
      <c r="B3" s="13">
        <v>6</v>
      </c>
      <c r="C3" s="13"/>
      <c r="D3" s="13">
        <v>1</v>
      </c>
      <c r="E3" s="13">
        <v>2</v>
      </c>
      <c r="F3" s="13">
        <v>8</v>
      </c>
      <c r="G3" s="13">
        <v>0</v>
      </c>
      <c r="H3" s="13">
        <v>6</v>
      </c>
      <c r="J3"/>
      <c r="K3" s="8"/>
      <c r="L3" s="8"/>
    </row>
    <row r="4" spans="1:12" ht="12.75">
      <c r="A4" s="10" t="s">
        <v>14</v>
      </c>
      <c r="B4" s="13">
        <v>0</v>
      </c>
      <c r="C4" s="13">
        <v>109</v>
      </c>
      <c r="D4" s="13">
        <v>1</v>
      </c>
      <c r="E4" s="13">
        <v>0</v>
      </c>
      <c r="F4" s="13">
        <v>70</v>
      </c>
      <c r="G4" s="13">
        <v>8</v>
      </c>
      <c r="H4" s="13">
        <v>33</v>
      </c>
      <c r="J4"/>
      <c r="K4" s="8"/>
      <c r="L4" s="8"/>
    </row>
    <row r="5" spans="1:12" ht="12.75">
      <c r="A5" s="10" t="s">
        <v>15</v>
      </c>
      <c r="B5" s="13">
        <v>10</v>
      </c>
      <c r="C5" s="13">
        <v>9</v>
      </c>
      <c r="D5" s="13">
        <v>1</v>
      </c>
      <c r="E5" s="13">
        <v>0</v>
      </c>
      <c r="F5" s="13">
        <v>102</v>
      </c>
      <c r="G5" s="13">
        <v>2</v>
      </c>
      <c r="H5" s="13">
        <v>12</v>
      </c>
      <c r="J5"/>
      <c r="K5" s="8"/>
      <c r="L5" s="8"/>
    </row>
    <row r="6" spans="1:12" ht="12.75">
      <c r="A6" s="10" t="s">
        <v>16</v>
      </c>
      <c r="B6" s="13">
        <v>4</v>
      </c>
      <c r="C6" s="13">
        <v>0</v>
      </c>
      <c r="D6" s="13">
        <v>2</v>
      </c>
      <c r="E6" s="13">
        <v>0</v>
      </c>
      <c r="F6" s="13">
        <v>46</v>
      </c>
      <c r="G6" s="13">
        <v>1</v>
      </c>
      <c r="H6" s="13">
        <v>31</v>
      </c>
      <c r="J6"/>
      <c r="K6" s="8"/>
      <c r="L6" s="8"/>
    </row>
    <row r="7" spans="1:12" ht="12.75">
      <c r="A7" s="10" t="s">
        <v>146</v>
      </c>
      <c r="B7" s="13">
        <v>3</v>
      </c>
      <c r="C7" s="13">
        <v>66</v>
      </c>
      <c r="D7" s="13">
        <v>1</v>
      </c>
      <c r="E7" s="13">
        <v>2</v>
      </c>
      <c r="F7" s="13">
        <v>36</v>
      </c>
      <c r="G7" s="13">
        <v>4</v>
      </c>
      <c r="H7" s="13">
        <v>24</v>
      </c>
      <c r="J7"/>
      <c r="K7" s="8"/>
      <c r="L7" s="8"/>
    </row>
    <row r="8" spans="1:9" s="15" customFormat="1" ht="12.75">
      <c r="A8" s="18" t="s">
        <v>147</v>
      </c>
      <c r="B8" s="19">
        <v>6</v>
      </c>
      <c r="C8" s="19"/>
      <c r="D8" s="19">
        <v>1</v>
      </c>
      <c r="E8" s="19">
        <v>0</v>
      </c>
      <c r="F8" s="19">
        <v>31</v>
      </c>
      <c r="G8" s="19">
        <v>0</v>
      </c>
      <c r="H8" s="19">
        <v>21</v>
      </c>
      <c r="I8" s="16" t="s">
        <v>170</v>
      </c>
    </row>
    <row r="9" spans="1:12" ht="12.75">
      <c r="A9" s="10" t="s">
        <v>148</v>
      </c>
      <c r="B9" s="13">
        <v>2</v>
      </c>
      <c r="C9" s="13"/>
      <c r="D9" s="13">
        <v>2</v>
      </c>
      <c r="E9" s="13">
        <v>0</v>
      </c>
      <c r="F9" s="13">
        <v>19</v>
      </c>
      <c r="G9" s="13">
        <v>0</v>
      </c>
      <c r="H9" s="13">
        <v>16</v>
      </c>
      <c r="J9"/>
      <c r="K9" s="8"/>
      <c r="L9" s="8"/>
    </row>
    <row r="10" spans="1:12" ht="12.75">
      <c r="A10" s="10" t="s">
        <v>149</v>
      </c>
      <c r="B10" s="13">
        <v>2</v>
      </c>
      <c r="C10" s="13"/>
      <c r="D10" s="13">
        <v>2</v>
      </c>
      <c r="E10" s="13">
        <v>0</v>
      </c>
      <c r="F10" s="13">
        <v>24</v>
      </c>
      <c r="G10" s="13">
        <v>0</v>
      </c>
      <c r="H10" s="13">
        <v>16</v>
      </c>
      <c r="J10"/>
      <c r="K10" s="8"/>
      <c r="L10" s="8"/>
    </row>
    <row r="11" spans="1:12" ht="12.75">
      <c r="A11" s="10" t="s">
        <v>185</v>
      </c>
      <c r="B11" s="13">
        <v>6</v>
      </c>
      <c r="C11" s="13"/>
      <c r="D11" s="13">
        <v>2</v>
      </c>
      <c r="E11" s="13">
        <v>0</v>
      </c>
      <c r="F11" s="13">
        <v>20</v>
      </c>
      <c r="G11" s="13">
        <v>0</v>
      </c>
      <c r="H11" s="13">
        <v>6</v>
      </c>
      <c r="J11"/>
      <c r="K11" s="8"/>
      <c r="L11" s="8"/>
    </row>
    <row r="12" spans="1:12" ht="12.75">
      <c r="A12" s="10" t="s">
        <v>115</v>
      </c>
      <c r="B12" s="13">
        <v>1</v>
      </c>
      <c r="C12" s="13"/>
      <c r="D12" s="13">
        <v>1</v>
      </c>
      <c r="E12" s="13">
        <v>1</v>
      </c>
      <c r="F12" s="13">
        <v>4</v>
      </c>
      <c r="G12" s="13">
        <v>0</v>
      </c>
      <c r="H12" s="13">
        <v>3</v>
      </c>
      <c r="J12"/>
      <c r="K12" s="8"/>
      <c r="L12" s="8"/>
    </row>
    <row r="13" spans="1:12" ht="12.75">
      <c r="A13" s="10" t="s">
        <v>116</v>
      </c>
      <c r="B13" s="13">
        <v>0</v>
      </c>
      <c r="C13" s="13"/>
      <c r="D13" s="13">
        <v>1</v>
      </c>
      <c r="E13" s="13">
        <v>1</v>
      </c>
      <c r="F13" s="13">
        <v>1</v>
      </c>
      <c r="G13" s="13">
        <v>0</v>
      </c>
      <c r="H13" s="13">
        <v>0</v>
      </c>
      <c r="J13"/>
      <c r="K13" s="8"/>
      <c r="L13" s="8"/>
    </row>
    <row r="14" spans="1:12" ht="12.75">
      <c r="A14" s="10" t="s">
        <v>117</v>
      </c>
      <c r="B14" s="13">
        <v>0</v>
      </c>
      <c r="C14" s="13"/>
      <c r="D14" s="13">
        <v>1</v>
      </c>
      <c r="E14" s="13">
        <v>0</v>
      </c>
      <c r="F14" s="13">
        <v>2</v>
      </c>
      <c r="G14" s="13">
        <v>0</v>
      </c>
      <c r="H14" s="13">
        <v>0</v>
      </c>
      <c r="J14"/>
      <c r="K14" s="8"/>
      <c r="L14" s="8"/>
    </row>
    <row r="15" spans="1:9" s="15" customFormat="1" ht="12.75">
      <c r="A15" s="18" t="s">
        <v>118</v>
      </c>
      <c r="B15" s="19">
        <v>3</v>
      </c>
      <c r="C15" s="19">
        <v>4</v>
      </c>
      <c r="D15" s="19">
        <v>1</v>
      </c>
      <c r="E15" s="19">
        <v>1</v>
      </c>
      <c r="F15" s="19">
        <v>46</v>
      </c>
      <c r="G15" s="19">
        <v>2</v>
      </c>
      <c r="H15" s="19">
        <v>20</v>
      </c>
      <c r="I15" s="16" t="s">
        <v>170</v>
      </c>
    </row>
    <row r="16" spans="1:12" ht="12.75">
      <c r="A16" s="10" t="s">
        <v>119</v>
      </c>
      <c r="B16" s="13">
        <v>0</v>
      </c>
      <c r="C16" s="13"/>
      <c r="D16" s="13">
        <v>1</v>
      </c>
      <c r="E16" s="13">
        <v>0</v>
      </c>
      <c r="F16" s="13">
        <v>1</v>
      </c>
      <c r="G16" s="13">
        <v>0</v>
      </c>
      <c r="H16" s="13">
        <v>0</v>
      </c>
      <c r="J16"/>
      <c r="K16" s="8"/>
      <c r="L16" s="8"/>
    </row>
    <row r="17" spans="1:12" ht="12.75">
      <c r="A17" s="10" t="s">
        <v>188</v>
      </c>
      <c r="B17" s="13">
        <v>0</v>
      </c>
      <c r="C17" s="13"/>
      <c r="D17" s="13">
        <v>1</v>
      </c>
      <c r="E17" s="13">
        <v>1</v>
      </c>
      <c r="F17" s="13">
        <v>8</v>
      </c>
      <c r="G17" s="13">
        <v>0</v>
      </c>
      <c r="H17" s="13">
        <v>11</v>
      </c>
      <c r="J17"/>
      <c r="K17" s="8"/>
      <c r="L17" s="8"/>
    </row>
    <row r="18" spans="1:12" ht="12.75">
      <c r="A18" s="10" t="s">
        <v>189</v>
      </c>
      <c r="B18" s="13">
        <v>2</v>
      </c>
      <c r="C18" s="13"/>
      <c r="D18" s="13">
        <v>1</v>
      </c>
      <c r="E18" s="13">
        <v>1</v>
      </c>
      <c r="F18" s="13">
        <v>3</v>
      </c>
      <c r="G18" s="13">
        <v>0</v>
      </c>
      <c r="H18" s="13">
        <v>1</v>
      </c>
      <c r="J18"/>
      <c r="K18" s="8"/>
      <c r="L18" s="8"/>
    </row>
    <row r="19" spans="1:12" ht="12.75">
      <c r="A19" s="10" t="s">
        <v>120</v>
      </c>
      <c r="B19" s="13">
        <v>2</v>
      </c>
      <c r="C19" s="13">
        <v>1</v>
      </c>
      <c r="D19" s="13">
        <v>1</v>
      </c>
      <c r="E19" s="13">
        <v>32</v>
      </c>
      <c r="F19" s="13">
        <v>12</v>
      </c>
      <c r="G19" s="13">
        <v>2</v>
      </c>
      <c r="H19" s="13">
        <v>4</v>
      </c>
      <c r="J19"/>
      <c r="K19" s="8"/>
      <c r="L19" s="8"/>
    </row>
    <row r="20" spans="1:12" ht="12.75">
      <c r="A20" s="10" t="s">
        <v>17</v>
      </c>
      <c r="B20" s="13">
        <v>0</v>
      </c>
      <c r="C20" s="13"/>
      <c r="D20" s="13">
        <v>2</v>
      </c>
      <c r="E20" s="13">
        <v>0</v>
      </c>
      <c r="F20" s="13">
        <v>5</v>
      </c>
      <c r="G20" s="13">
        <v>0</v>
      </c>
      <c r="H20" s="13">
        <v>2</v>
      </c>
      <c r="J20"/>
      <c r="K20" s="8"/>
      <c r="L20" s="8"/>
    </row>
    <row r="21" spans="1:12" ht="12.75">
      <c r="A21" s="10" t="s">
        <v>18</v>
      </c>
      <c r="B21" s="13">
        <v>4</v>
      </c>
      <c r="C21" s="13">
        <v>0</v>
      </c>
      <c r="D21" s="13">
        <v>1</v>
      </c>
      <c r="E21" s="13">
        <v>3</v>
      </c>
      <c r="F21" s="13">
        <v>75</v>
      </c>
      <c r="G21" s="13">
        <v>4</v>
      </c>
      <c r="H21" s="13">
        <v>43</v>
      </c>
      <c r="J21"/>
      <c r="K21" s="8"/>
      <c r="L21" s="8"/>
    </row>
    <row r="22" spans="1:12" ht="12.75">
      <c r="A22" s="10" t="s">
        <v>19</v>
      </c>
      <c r="B22" s="13">
        <v>9</v>
      </c>
      <c r="C22" s="13">
        <v>0</v>
      </c>
      <c r="D22" s="13">
        <v>1</v>
      </c>
      <c r="E22" s="13">
        <v>0</v>
      </c>
      <c r="F22" s="13">
        <v>39</v>
      </c>
      <c r="G22" s="13">
        <v>1</v>
      </c>
      <c r="H22" s="13">
        <v>11</v>
      </c>
      <c r="J22"/>
      <c r="K22" s="8"/>
      <c r="L22" s="8"/>
    </row>
    <row r="23" spans="1:12" ht="12.75">
      <c r="A23" s="10" t="s">
        <v>20</v>
      </c>
      <c r="B23" s="13">
        <v>5</v>
      </c>
      <c r="C23" s="13">
        <v>0</v>
      </c>
      <c r="D23" s="13">
        <v>1</v>
      </c>
      <c r="E23" s="13">
        <v>0</v>
      </c>
      <c r="F23" s="13">
        <v>78</v>
      </c>
      <c r="G23" s="13">
        <v>3</v>
      </c>
      <c r="H23" s="13">
        <v>17</v>
      </c>
      <c r="J23"/>
      <c r="K23" s="8"/>
      <c r="L23" s="8"/>
    </row>
    <row r="24" spans="1:12" ht="12.75">
      <c r="A24" s="10" t="s">
        <v>21</v>
      </c>
      <c r="B24" s="13">
        <v>24</v>
      </c>
      <c r="C24" s="13">
        <v>0</v>
      </c>
      <c r="D24" s="13">
        <v>1</v>
      </c>
      <c r="E24" s="13">
        <v>0</v>
      </c>
      <c r="F24" s="13">
        <v>526</v>
      </c>
      <c r="G24" s="13">
        <v>7</v>
      </c>
      <c r="H24" s="13">
        <v>36</v>
      </c>
      <c r="J24"/>
      <c r="K24" s="8"/>
      <c r="L24" s="8"/>
    </row>
    <row r="25" spans="1:12" ht="12.75">
      <c r="A25" s="10" t="s">
        <v>150</v>
      </c>
      <c r="B25" s="13">
        <v>4</v>
      </c>
      <c r="C25" s="13">
        <v>213</v>
      </c>
      <c r="D25" s="13">
        <v>1</v>
      </c>
      <c r="E25" s="13">
        <v>2</v>
      </c>
      <c r="F25" s="13">
        <v>68</v>
      </c>
      <c r="G25" s="13">
        <v>10</v>
      </c>
      <c r="H25" s="13">
        <v>43</v>
      </c>
      <c r="J25"/>
      <c r="K25" s="8"/>
      <c r="L25" s="8"/>
    </row>
    <row r="26" spans="1:9" s="15" customFormat="1" ht="12.75">
      <c r="A26" s="18" t="s">
        <v>151</v>
      </c>
      <c r="B26" s="19">
        <v>6</v>
      </c>
      <c r="C26" s="19"/>
      <c r="D26" s="19">
        <v>1</v>
      </c>
      <c r="E26" s="19">
        <v>0</v>
      </c>
      <c r="F26" s="19">
        <v>37</v>
      </c>
      <c r="G26" s="19">
        <v>0</v>
      </c>
      <c r="H26" s="19">
        <v>17</v>
      </c>
      <c r="I26" s="16" t="s">
        <v>170</v>
      </c>
    </row>
    <row r="27" spans="1:12" ht="12.75">
      <c r="A27" s="10" t="s">
        <v>152</v>
      </c>
      <c r="B27" s="13">
        <v>4</v>
      </c>
      <c r="C27" s="13"/>
      <c r="D27" s="13">
        <v>2</v>
      </c>
      <c r="E27" s="13">
        <v>0</v>
      </c>
      <c r="F27" s="13">
        <v>29</v>
      </c>
      <c r="G27" s="13">
        <v>0</v>
      </c>
      <c r="H27" s="13">
        <v>31</v>
      </c>
      <c r="J27"/>
      <c r="K27" s="8"/>
      <c r="L27" s="8"/>
    </row>
    <row r="28" spans="1:12" ht="12.75">
      <c r="A28" s="10" t="s">
        <v>153</v>
      </c>
      <c r="B28" s="13">
        <v>4</v>
      </c>
      <c r="C28" s="13"/>
      <c r="D28" s="13">
        <v>2</v>
      </c>
      <c r="E28" s="13">
        <v>0</v>
      </c>
      <c r="F28" s="13">
        <v>41</v>
      </c>
      <c r="G28" s="13">
        <v>0</v>
      </c>
      <c r="H28" s="13">
        <v>31</v>
      </c>
      <c r="J28"/>
      <c r="K28" s="8"/>
      <c r="L28" s="8"/>
    </row>
    <row r="29" spans="1:12" ht="12.75">
      <c r="A29" s="10" t="s">
        <v>22</v>
      </c>
      <c r="B29" s="13">
        <v>1</v>
      </c>
      <c r="C29" s="13">
        <v>4</v>
      </c>
      <c r="D29" s="13">
        <v>1</v>
      </c>
      <c r="E29" s="13">
        <v>0</v>
      </c>
      <c r="F29" s="13">
        <v>26</v>
      </c>
      <c r="G29" s="13">
        <v>2</v>
      </c>
      <c r="H29" s="13">
        <v>6</v>
      </c>
      <c r="J29"/>
      <c r="K29" s="8"/>
      <c r="L29" s="8"/>
    </row>
    <row r="30" spans="1:12" ht="12.75">
      <c r="A30" s="10" t="s">
        <v>23</v>
      </c>
      <c r="B30" s="13">
        <v>2</v>
      </c>
      <c r="C30" s="13">
        <v>0</v>
      </c>
      <c r="D30" s="13">
        <v>1</v>
      </c>
      <c r="E30" s="13">
        <v>0</v>
      </c>
      <c r="F30" s="13">
        <v>30</v>
      </c>
      <c r="G30" s="13">
        <v>2</v>
      </c>
      <c r="H30" s="13">
        <v>5</v>
      </c>
      <c r="J30"/>
      <c r="K30" s="8"/>
      <c r="L30" s="8"/>
    </row>
    <row r="31" spans="1:12" ht="12.75">
      <c r="A31" s="10" t="s">
        <v>121</v>
      </c>
      <c r="B31" s="13">
        <v>5</v>
      </c>
      <c r="C31" s="13"/>
      <c r="D31" s="13">
        <v>2</v>
      </c>
      <c r="E31" s="13">
        <v>0</v>
      </c>
      <c r="F31" s="13">
        <v>17</v>
      </c>
      <c r="G31" s="13">
        <v>0</v>
      </c>
      <c r="H31" s="13">
        <v>2</v>
      </c>
      <c r="J31"/>
      <c r="K31" s="8"/>
      <c r="L31" s="8"/>
    </row>
    <row r="32" spans="1:12" ht="12.75">
      <c r="A32" s="10" t="s">
        <v>24</v>
      </c>
      <c r="B32" s="13">
        <v>0</v>
      </c>
      <c r="C32" s="13"/>
      <c r="D32" s="13">
        <v>1</v>
      </c>
      <c r="E32" s="13">
        <v>0</v>
      </c>
      <c r="F32" s="13">
        <v>19</v>
      </c>
      <c r="G32" s="13">
        <v>14</v>
      </c>
      <c r="H32" s="13">
        <v>1</v>
      </c>
      <c r="J32"/>
      <c r="K32" s="8"/>
      <c r="L32" s="8"/>
    </row>
    <row r="33" spans="1:12" ht="12.75">
      <c r="A33" s="10" t="s">
        <v>25</v>
      </c>
      <c r="B33" s="13">
        <v>5</v>
      </c>
      <c r="C33" s="13">
        <v>39</v>
      </c>
      <c r="D33" s="13">
        <v>1</v>
      </c>
      <c r="E33" s="13">
        <v>0</v>
      </c>
      <c r="F33" s="13">
        <v>372</v>
      </c>
      <c r="G33" s="13">
        <v>9</v>
      </c>
      <c r="H33" s="13">
        <v>58</v>
      </c>
      <c r="J33"/>
      <c r="K33" s="8"/>
      <c r="L33" s="8"/>
    </row>
    <row r="34" spans="1:12" ht="12.75">
      <c r="A34" s="10" t="s">
        <v>26</v>
      </c>
      <c r="B34" s="13">
        <v>7</v>
      </c>
      <c r="C34" s="13">
        <v>0</v>
      </c>
      <c r="D34" s="13">
        <v>1</v>
      </c>
      <c r="E34" s="13">
        <v>0</v>
      </c>
      <c r="F34" s="13">
        <v>20</v>
      </c>
      <c r="G34" s="13">
        <v>1</v>
      </c>
      <c r="H34" s="13">
        <v>7</v>
      </c>
      <c r="J34"/>
      <c r="K34" s="8"/>
      <c r="L34" s="8"/>
    </row>
    <row r="35" spans="1:12" ht="12.75">
      <c r="A35" s="10" t="s">
        <v>27</v>
      </c>
      <c r="B35" s="13">
        <v>1</v>
      </c>
      <c r="C35" s="13">
        <v>67</v>
      </c>
      <c r="D35" s="13">
        <v>1</v>
      </c>
      <c r="E35" s="13">
        <v>0</v>
      </c>
      <c r="F35" s="13">
        <v>57</v>
      </c>
      <c r="G35" s="13">
        <v>6</v>
      </c>
      <c r="H35" s="13">
        <v>26</v>
      </c>
      <c r="J35"/>
      <c r="K35" s="8"/>
      <c r="L35" s="8"/>
    </row>
    <row r="36" spans="1:12" ht="12.75">
      <c r="A36" s="10" t="s">
        <v>28</v>
      </c>
      <c r="B36" s="13">
        <v>7</v>
      </c>
      <c r="C36" s="13">
        <v>0</v>
      </c>
      <c r="D36" s="13">
        <v>1</v>
      </c>
      <c r="E36" s="13">
        <v>0</v>
      </c>
      <c r="F36" s="13">
        <v>78</v>
      </c>
      <c r="G36" s="13">
        <v>3</v>
      </c>
      <c r="H36" s="13">
        <v>17</v>
      </c>
      <c r="J36"/>
      <c r="K36" s="8"/>
      <c r="L36" s="8"/>
    </row>
    <row r="37" spans="1:12" ht="12.75">
      <c r="A37" s="10" t="s">
        <v>29</v>
      </c>
      <c r="B37" s="13">
        <v>15</v>
      </c>
      <c r="C37" s="13">
        <v>0</v>
      </c>
      <c r="D37" s="13">
        <v>1</v>
      </c>
      <c r="E37" s="13">
        <v>0</v>
      </c>
      <c r="F37" s="13">
        <v>179</v>
      </c>
      <c r="G37" s="13">
        <v>2</v>
      </c>
      <c r="H37" s="13">
        <v>15</v>
      </c>
      <c r="J37"/>
      <c r="K37" s="8"/>
      <c r="L37" s="8"/>
    </row>
    <row r="38" spans="1:12" ht="12.75">
      <c r="A38" s="10" t="s">
        <v>30</v>
      </c>
      <c r="B38" s="13">
        <v>0</v>
      </c>
      <c r="C38" s="13">
        <v>4</v>
      </c>
      <c r="D38" s="13">
        <v>1</v>
      </c>
      <c r="E38" s="13">
        <v>0</v>
      </c>
      <c r="F38" s="13">
        <v>31</v>
      </c>
      <c r="G38" s="13">
        <v>3</v>
      </c>
      <c r="H38" s="13">
        <v>15</v>
      </c>
      <c r="J38"/>
      <c r="K38" s="8"/>
      <c r="L38" s="8"/>
    </row>
    <row r="39" spans="1:12" ht="12.75">
      <c r="A39" s="10" t="s">
        <v>31</v>
      </c>
      <c r="B39" s="13">
        <v>6</v>
      </c>
      <c r="C39" s="13">
        <v>0</v>
      </c>
      <c r="D39" s="13">
        <v>1</v>
      </c>
      <c r="E39" s="13">
        <v>0</v>
      </c>
      <c r="F39" s="13">
        <v>21</v>
      </c>
      <c r="G39" s="13">
        <v>1</v>
      </c>
      <c r="H39" s="13">
        <v>8</v>
      </c>
      <c r="J39"/>
      <c r="K39" s="8"/>
      <c r="L39" s="8"/>
    </row>
    <row r="40" spans="1:12" ht="12.75">
      <c r="A40" s="10" t="s">
        <v>32</v>
      </c>
      <c r="B40" s="13">
        <v>2</v>
      </c>
      <c r="C40" s="13">
        <v>0</v>
      </c>
      <c r="D40" s="13">
        <v>1</v>
      </c>
      <c r="E40" s="13">
        <v>0</v>
      </c>
      <c r="F40" s="13">
        <v>75</v>
      </c>
      <c r="G40" s="13">
        <v>4</v>
      </c>
      <c r="H40" s="13">
        <v>16</v>
      </c>
      <c r="J40"/>
      <c r="K40" s="8"/>
      <c r="L40" s="8"/>
    </row>
    <row r="41" spans="1:12" ht="12.75">
      <c r="A41" s="10" t="s">
        <v>33</v>
      </c>
      <c r="B41" s="13">
        <v>8</v>
      </c>
      <c r="C41" s="13">
        <v>0</v>
      </c>
      <c r="D41" s="13">
        <v>1</v>
      </c>
      <c r="E41" s="13">
        <v>0</v>
      </c>
      <c r="F41" s="13">
        <v>83</v>
      </c>
      <c r="G41" s="13">
        <v>2</v>
      </c>
      <c r="H41" s="13">
        <v>12</v>
      </c>
      <c r="J41"/>
      <c r="K41" s="8"/>
      <c r="L41" s="8"/>
    </row>
    <row r="42" spans="1:9" s="15" customFormat="1" ht="12.75">
      <c r="A42" s="18" t="s">
        <v>122</v>
      </c>
      <c r="B42" s="19">
        <v>1</v>
      </c>
      <c r="C42" s="19"/>
      <c r="D42" s="19">
        <v>1</v>
      </c>
      <c r="E42" s="19">
        <v>0</v>
      </c>
      <c r="F42" s="19">
        <v>3</v>
      </c>
      <c r="G42" s="19">
        <v>0</v>
      </c>
      <c r="H42" s="19">
        <v>0</v>
      </c>
      <c r="I42" s="16" t="s">
        <v>170</v>
      </c>
    </row>
    <row r="43" spans="1:12" ht="12.75">
      <c r="A43" s="10" t="s">
        <v>34</v>
      </c>
      <c r="B43" s="13">
        <v>0</v>
      </c>
      <c r="C43" s="13"/>
      <c r="D43" s="13">
        <v>1</v>
      </c>
      <c r="E43" s="13">
        <v>0</v>
      </c>
      <c r="F43" s="13">
        <v>23</v>
      </c>
      <c r="G43" s="13">
        <v>20</v>
      </c>
      <c r="H43" s="13">
        <v>0</v>
      </c>
      <c r="J43"/>
      <c r="K43" s="8"/>
      <c r="L43" s="8"/>
    </row>
    <row r="44" spans="1:12" ht="12.75">
      <c r="A44" s="10" t="s">
        <v>35</v>
      </c>
      <c r="B44" s="13">
        <v>4</v>
      </c>
      <c r="C44" s="13">
        <v>0</v>
      </c>
      <c r="D44" s="13">
        <v>2</v>
      </c>
      <c r="E44" s="13">
        <v>0</v>
      </c>
      <c r="F44" s="13">
        <v>65</v>
      </c>
      <c r="G44" s="13">
        <v>1</v>
      </c>
      <c r="H44" s="13">
        <v>43</v>
      </c>
      <c r="J44"/>
      <c r="K44" s="8"/>
      <c r="L44" s="8"/>
    </row>
    <row r="45" spans="1:12" ht="12.75">
      <c r="A45" s="10" t="s">
        <v>154</v>
      </c>
      <c r="B45" s="13">
        <v>2</v>
      </c>
      <c r="C45" s="13">
        <v>122</v>
      </c>
      <c r="D45" s="13">
        <v>1</v>
      </c>
      <c r="E45" s="13">
        <v>2</v>
      </c>
      <c r="F45" s="13">
        <v>53</v>
      </c>
      <c r="G45" s="13">
        <v>7</v>
      </c>
      <c r="H45" s="13">
        <v>33</v>
      </c>
      <c r="J45"/>
      <c r="K45" s="8"/>
      <c r="L45" s="8"/>
    </row>
    <row r="46" spans="1:9" s="15" customFormat="1" ht="12.75">
      <c r="A46" s="18" t="s">
        <v>155</v>
      </c>
      <c r="B46" s="19">
        <v>6</v>
      </c>
      <c r="C46" s="19"/>
      <c r="D46" s="19">
        <v>1</v>
      </c>
      <c r="E46" s="19">
        <v>0</v>
      </c>
      <c r="F46" s="19">
        <v>34</v>
      </c>
      <c r="G46" s="19">
        <v>0</v>
      </c>
      <c r="H46" s="19">
        <v>24</v>
      </c>
      <c r="I46" s="16" t="s">
        <v>170</v>
      </c>
    </row>
    <row r="47" spans="1:12" ht="12.75">
      <c r="A47" s="10" t="s">
        <v>156</v>
      </c>
      <c r="B47" s="13">
        <v>1</v>
      </c>
      <c r="C47" s="13"/>
      <c r="D47" s="13">
        <v>2</v>
      </c>
      <c r="E47" s="13">
        <v>0</v>
      </c>
      <c r="F47" s="13">
        <v>25</v>
      </c>
      <c r="G47" s="13">
        <v>0</v>
      </c>
      <c r="H47" s="13">
        <v>23</v>
      </c>
      <c r="J47"/>
      <c r="K47" s="8"/>
      <c r="L47" s="8"/>
    </row>
    <row r="48" spans="1:12" ht="12.75">
      <c r="A48" s="10" t="s">
        <v>157</v>
      </c>
      <c r="B48" s="13">
        <v>1</v>
      </c>
      <c r="C48" s="13"/>
      <c r="D48" s="13">
        <v>2</v>
      </c>
      <c r="E48" s="13">
        <v>0</v>
      </c>
      <c r="F48" s="13">
        <v>32</v>
      </c>
      <c r="G48" s="13">
        <v>0</v>
      </c>
      <c r="H48" s="13">
        <v>23</v>
      </c>
      <c r="J48"/>
      <c r="K48" s="8"/>
      <c r="L48" s="8"/>
    </row>
    <row r="49" spans="1:12" ht="12.75">
      <c r="A49" s="10" t="s">
        <v>36</v>
      </c>
      <c r="B49" s="13">
        <v>0</v>
      </c>
      <c r="C49" s="13"/>
      <c r="D49" s="13">
        <v>1</v>
      </c>
      <c r="E49" s="13">
        <v>0</v>
      </c>
      <c r="F49" s="13">
        <v>27</v>
      </c>
      <c r="G49" s="13">
        <v>0</v>
      </c>
      <c r="H49" s="13">
        <v>9</v>
      </c>
      <c r="J49"/>
      <c r="K49" s="8"/>
      <c r="L49" s="8"/>
    </row>
    <row r="50" spans="1:12" ht="12.75">
      <c r="A50" s="10" t="s">
        <v>123</v>
      </c>
      <c r="B50" s="13">
        <v>8</v>
      </c>
      <c r="C50" s="13"/>
      <c r="D50" s="13">
        <v>2</v>
      </c>
      <c r="E50" s="13">
        <v>0</v>
      </c>
      <c r="F50" s="13">
        <v>42</v>
      </c>
      <c r="G50" s="13">
        <v>0</v>
      </c>
      <c r="H50" s="13">
        <v>2</v>
      </c>
      <c r="J50"/>
      <c r="K50" s="8"/>
      <c r="L50" s="8"/>
    </row>
    <row r="51" spans="1:12" ht="12.75">
      <c r="A51" s="10" t="s">
        <v>124</v>
      </c>
      <c r="B51" s="13">
        <v>9</v>
      </c>
      <c r="C51" s="13"/>
      <c r="D51" s="13">
        <v>2</v>
      </c>
      <c r="E51" s="13">
        <v>0</v>
      </c>
      <c r="F51" s="13">
        <v>46</v>
      </c>
      <c r="G51" s="13">
        <v>0</v>
      </c>
      <c r="H51" s="13">
        <v>2</v>
      </c>
      <c r="J51"/>
      <c r="K51" s="8"/>
      <c r="L51" s="8"/>
    </row>
    <row r="52" spans="1:12" ht="12.75">
      <c r="A52" s="10" t="s">
        <v>125</v>
      </c>
      <c r="B52" s="13">
        <v>9</v>
      </c>
      <c r="C52" s="13"/>
      <c r="D52" s="13">
        <v>2</v>
      </c>
      <c r="E52" s="13">
        <v>0</v>
      </c>
      <c r="F52" s="13">
        <v>47</v>
      </c>
      <c r="G52" s="13">
        <v>0</v>
      </c>
      <c r="H52" s="13">
        <v>2</v>
      </c>
      <c r="J52"/>
      <c r="K52" s="8"/>
      <c r="L52" s="8"/>
    </row>
    <row r="53" spans="1:12" ht="12.75">
      <c r="A53" s="10" t="s">
        <v>37</v>
      </c>
      <c r="B53" s="13">
        <v>3</v>
      </c>
      <c r="C53" s="13">
        <v>16</v>
      </c>
      <c r="D53" s="13">
        <v>1</v>
      </c>
      <c r="E53" s="13">
        <v>0</v>
      </c>
      <c r="F53" s="13">
        <v>38</v>
      </c>
      <c r="G53" s="13">
        <v>3</v>
      </c>
      <c r="H53" s="13">
        <v>14</v>
      </c>
      <c r="J53"/>
      <c r="K53" s="8"/>
      <c r="L53" s="8"/>
    </row>
    <row r="54" spans="1:12" ht="12.75">
      <c r="A54" s="10" t="s">
        <v>38</v>
      </c>
      <c r="B54" s="13">
        <v>6</v>
      </c>
      <c r="C54" s="13">
        <v>0</v>
      </c>
      <c r="D54" s="13">
        <v>1</v>
      </c>
      <c r="E54" s="13">
        <v>0</v>
      </c>
      <c r="F54" s="13">
        <v>29</v>
      </c>
      <c r="G54" s="13">
        <v>1</v>
      </c>
      <c r="H54" s="13">
        <v>14</v>
      </c>
      <c r="J54"/>
      <c r="K54" s="8"/>
      <c r="L54" s="8"/>
    </row>
    <row r="55" spans="1:12" ht="12.75">
      <c r="A55" s="10" t="s">
        <v>39</v>
      </c>
      <c r="B55" s="13">
        <v>7</v>
      </c>
      <c r="C55" s="13">
        <v>0</v>
      </c>
      <c r="D55" s="13">
        <v>1</v>
      </c>
      <c r="E55" s="13">
        <v>0</v>
      </c>
      <c r="F55" s="13">
        <v>106</v>
      </c>
      <c r="G55" s="13">
        <v>3</v>
      </c>
      <c r="H55" s="13">
        <v>20</v>
      </c>
      <c r="J55"/>
      <c r="K55" s="8"/>
      <c r="L55" s="8"/>
    </row>
    <row r="56" spans="1:12" ht="12.75">
      <c r="A56" s="10" t="s">
        <v>40</v>
      </c>
      <c r="B56" s="13">
        <v>16</v>
      </c>
      <c r="C56" s="13">
        <v>0</v>
      </c>
      <c r="D56" s="13">
        <v>1</v>
      </c>
      <c r="E56" s="13">
        <v>0</v>
      </c>
      <c r="F56" s="13">
        <v>261</v>
      </c>
      <c r="G56" s="13">
        <v>3</v>
      </c>
      <c r="H56" s="13">
        <v>18</v>
      </c>
      <c r="J56"/>
      <c r="K56" s="8"/>
      <c r="L56" s="8"/>
    </row>
    <row r="57" spans="1:12" ht="12.75">
      <c r="A57" s="10" t="s">
        <v>41</v>
      </c>
      <c r="B57" s="13">
        <v>17</v>
      </c>
      <c r="C57" s="13">
        <v>211</v>
      </c>
      <c r="D57" s="13">
        <v>1</v>
      </c>
      <c r="E57" s="13">
        <v>0</v>
      </c>
      <c r="F57" s="13">
        <v>107</v>
      </c>
      <c r="G57" s="13">
        <v>7</v>
      </c>
      <c r="H57" s="13">
        <v>46</v>
      </c>
      <c r="J57"/>
      <c r="K57" s="8"/>
      <c r="L57" s="8"/>
    </row>
    <row r="58" spans="1:12" ht="12.75">
      <c r="A58" s="10" t="s">
        <v>42</v>
      </c>
      <c r="B58" s="13">
        <v>1</v>
      </c>
      <c r="C58" s="13">
        <v>159</v>
      </c>
      <c r="D58" s="13">
        <v>1</v>
      </c>
      <c r="E58" s="13">
        <v>0</v>
      </c>
      <c r="F58" s="13">
        <v>82</v>
      </c>
      <c r="G58" s="13">
        <v>3</v>
      </c>
      <c r="H58" s="13">
        <v>36</v>
      </c>
      <c r="J58"/>
      <c r="K58" s="8"/>
      <c r="L58" s="8"/>
    </row>
    <row r="59" spans="1:9" s="15" customFormat="1" ht="12.75">
      <c r="A59" s="18" t="s">
        <v>43</v>
      </c>
      <c r="B59" s="19">
        <v>2</v>
      </c>
      <c r="C59" s="19"/>
      <c r="D59" s="19">
        <v>1</v>
      </c>
      <c r="E59" s="19">
        <v>1</v>
      </c>
      <c r="F59" s="19">
        <v>12</v>
      </c>
      <c r="G59" s="19">
        <v>0</v>
      </c>
      <c r="H59" s="19">
        <v>2</v>
      </c>
      <c r="I59" s="16" t="s">
        <v>170</v>
      </c>
    </row>
    <row r="60" spans="1:9" s="15" customFormat="1" ht="12.75">
      <c r="A60" s="18" t="s">
        <v>44</v>
      </c>
      <c r="B60" s="19">
        <v>9</v>
      </c>
      <c r="C60" s="19"/>
      <c r="D60" s="19">
        <v>1</v>
      </c>
      <c r="E60" s="19">
        <v>0</v>
      </c>
      <c r="F60" s="19">
        <v>33</v>
      </c>
      <c r="G60" s="19">
        <v>0</v>
      </c>
      <c r="H60" s="19">
        <v>4</v>
      </c>
      <c r="I60" s="16" t="s">
        <v>170</v>
      </c>
    </row>
    <row r="61" spans="1:9" s="15" customFormat="1" ht="12.75">
      <c r="A61" s="18" t="s">
        <v>45</v>
      </c>
      <c r="B61" s="19">
        <v>8</v>
      </c>
      <c r="C61" s="19"/>
      <c r="D61" s="19">
        <v>1</v>
      </c>
      <c r="E61" s="19">
        <v>0</v>
      </c>
      <c r="F61" s="19">
        <v>21</v>
      </c>
      <c r="G61" s="19">
        <v>0</v>
      </c>
      <c r="H61" s="19">
        <v>2</v>
      </c>
      <c r="I61" s="16" t="s">
        <v>170</v>
      </c>
    </row>
    <row r="62" spans="1:9" s="15" customFormat="1" ht="12.75">
      <c r="A62" s="18" t="s">
        <v>46</v>
      </c>
      <c r="B62" s="19">
        <v>2</v>
      </c>
      <c r="C62" s="19"/>
      <c r="D62" s="19">
        <v>1</v>
      </c>
      <c r="E62" s="19">
        <v>0</v>
      </c>
      <c r="F62" s="19">
        <v>11</v>
      </c>
      <c r="G62" s="19">
        <v>0</v>
      </c>
      <c r="H62" s="19">
        <v>2</v>
      </c>
      <c r="I62" s="16" t="s">
        <v>170</v>
      </c>
    </row>
    <row r="63" spans="1:9" s="15" customFormat="1" ht="12.75">
      <c r="A63" s="18" t="s">
        <v>47</v>
      </c>
      <c r="B63" s="19">
        <v>7</v>
      </c>
      <c r="C63" s="19">
        <v>6</v>
      </c>
      <c r="D63" s="19">
        <v>1</v>
      </c>
      <c r="E63" s="19">
        <v>0</v>
      </c>
      <c r="F63" s="19">
        <v>45</v>
      </c>
      <c r="G63" s="19">
        <v>3</v>
      </c>
      <c r="H63" s="19">
        <v>8</v>
      </c>
      <c r="I63" s="16" t="s">
        <v>170</v>
      </c>
    </row>
    <row r="64" spans="1:9" s="15" customFormat="1" ht="12.75">
      <c r="A64" s="18" t="s">
        <v>48</v>
      </c>
      <c r="B64" s="19">
        <v>5</v>
      </c>
      <c r="C64" s="19">
        <v>6</v>
      </c>
      <c r="D64" s="19">
        <v>1</v>
      </c>
      <c r="E64" s="19">
        <v>0</v>
      </c>
      <c r="F64" s="19">
        <v>39</v>
      </c>
      <c r="G64" s="19">
        <v>2</v>
      </c>
      <c r="H64" s="19">
        <v>4</v>
      </c>
      <c r="I64" s="16" t="s">
        <v>170</v>
      </c>
    </row>
    <row r="65" spans="1:9" s="15" customFormat="1" ht="12.75">
      <c r="A65" s="18" t="s">
        <v>49</v>
      </c>
      <c r="B65" s="19">
        <v>7</v>
      </c>
      <c r="C65" s="19"/>
      <c r="D65" s="19">
        <v>1</v>
      </c>
      <c r="E65" s="19">
        <v>0</v>
      </c>
      <c r="F65" s="19">
        <v>18</v>
      </c>
      <c r="G65" s="19">
        <v>0</v>
      </c>
      <c r="H65" s="19">
        <v>2</v>
      </c>
      <c r="I65" s="16" t="s">
        <v>170</v>
      </c>
    </row>
    <row r="66" spans="1:9" s="15" customFormat="1" ht="12.75">
      <c r="A66" s="18" t="s">
        <v>50</v>
      </c>
      <c r="B66" s="19">
        <v>3</v>
      </c>
      <c r="C66" s="19"/>
      <c r="D66" s="19">
        <v>1</v>
      </c>
      <c r="E66" s="19">
        <v>1</v>
      </c>
      <c r="F66" s="19">
        <v>20</v>
      </c>
      <c r="G66" s="19">
        <v>0</v>
      </c>
      <c r="H66" s="19">
        <v>4</v>
      </c>
      <c r="I66" s="16" t="s">
        <v>170</v>
      </c>
    </row>
    <row r="67" spans="1:12" ht="12.75">
      <c r="A67" s="10" t="s">
        <v>51</v>
      </c>
      <c r="B67" s="13">
        <v>7</v>
      </c>
      <c r="C67" s="13">
        <v>3</v>
      </c>
      <c r="D67" s="13">
        <v>2</v>
      </c>
      <c r="E67" s="13">
        <v>1</v>
      </c>
      <c r="F67" s="13">
        <v>10</v>
      </c>
      <c r="G67" s="13">
        <v>1</v>
      </c>
      <c r="H67" s="13">
        <v>8</v>
      </c>
      <c r="J67"/>
      <c r="K67" s="8"/>
      <c r="L67" s="8"/>
    </row>
    <row r="68" spans="1:9" s="15" customFormat="1" ht="12.75">
      <c r="A68" s="18" t="s">
        <v>52</v>
      </c>
      <c r="B68" s="19">
        <v>12</v>
      </c>
      <c r="C68" s="19">
        <v>24</v>
      </c>
      <c r="D68" s="19">
        <v>1</v>
      </c>
      <c r="E68" s="19">
        <v>0</v>
      </c>
      <c r="F68" s="19">
        <v>115</v>
      </c>
      <c r="G68" s="19">
        <v>1</v>
      </c>
      <c r="H68" s="19">
        <v>20</v>
      </c>
      <c r="I68" s="16" t="s">
        <v>170</v>
      </c>
    </row>
    <row r="69" spans="1:9" s="15" customFormat="1" ht="12.75">
      <c r="A69" s="18" t="s">
        <v>53</v>
      </c>
      <c r="B69" s="19">
        <v>6</v>
      </c>
      <c r="C69" s="19"/>
      <c r="D69" s="19">
        <v>1</v>
      </c>
      <c r="E69" s="19">
        <v>0</v>
      </c>
      <c r="F69" s="19">
        <v>18</v>
      </c>
      <c r="G69" s="19">
        <v>0</v>
      </c>
      <c r="H69" s="19">
        <v>2</v>
      </c>
      <c r="I69" s="16" t="s">
        <v>170</v>
      </c>
    </row>
    <row r="70" spans="1:9" s="15" customFormat="1" ht="12.75">
      <c r="A70" s="18" t="s">
        <v>54</v>
      </c>
      <c r="B70" s="19">
        <v>4</v>
      </c>
      <c r="C70" s="19"/>
      <c r="D70" s="19">
        <v>1</v>
      </c>
      <c r="E70" s="19">
        <v>0</v>
      </c>
      <c r="F70" s="19">
        <v>19</v>
      </c>
      <c r="G70" s="19">
        <v>0</v>
      </c>
      <c r="H70" s="19">
        <v>4</v>
      </c>
      <c r="I70" s="16" t="s">
        <v>170</v>
      </c>
    </row>
    <row r="71" spans="1:9" s="15" customFormat="1" ht="12.75">
      <c r="A71" s="18" t="s">
        <v>162</v>
      </c>
      <c r="B71" s="19">
        <v>6</v>
      </c>
      <c r="C71" s="19"/>
      <c r="D71" s="19">
        <v>1</v>
      </c>
      <c r="E71" s="19">
        <v>0</v>
      </c>
      <c r="F71" s="19">
        <v>14</v>
      </c>
      <c r="G71" s="19">
        <v>0</v>
      </c>
      <c r="H71" s="19">
        <v>2</v>
      </c>
      <c r="I71" s="16" t="s">
        <v>170</v>
      </c>
    </row>
    <row r="72" spans="1:12" ht="12.75">
      <c r="A72" s="10" t="s">
        <v>55</v>
      </c>
      <c r="B72" s="13">
        <v>5</v>
      </c>
      <c r="C72" s="13"/>
      <c r="D72" s="13">
        <v>1</v>
      </c>
      <c r="E72" s="13">
        <v>1</v>
      </c>
      <c r="F72" s="13">
        <v>9</v>
      </c>
      <c r="G72" s="13">
        <v>0</v>
      </c>
      <c r="H72" s="13">
        <v>10</v>
      </c>
      <c r="J72"/>
      <c r="K72" s="8"/>
      <c r="L72" s="8"/>
    </row>
    <row r="73" spans="1:12" ht="12.75">
      <c r="A73" s="10" t="s">
        <v>56</v>
      </c>
      <c r="B73" s="13">
        <v>6</v>
      </c>
      <c r="C73" s="13"/>
      <c r="D73" s="13">
        <v>1</v>
      </c>
      <c r="E73" s="13">
        <v>2</v>
      </c>
      <c r="F73" s="13">
        <v>10</v>
      </c>
      <c r="G73" s="13">
        <v>0</v>
      </c>
      <c r="H73" s="13">
        <v>11</v>
      </c>
      <c r="J73"/>
      <c r="K73" s="8"/>
      <c r="L73" s="8"/>
    </row>
    <row r="74" spans="1:12" ht="12.75">
      <c r="A74" s="10" t="s">
        <v>57</v>
      </c>
      <c r="B74" s="13">
        <v>6</v>
      </c>
      <c r="C74" s="13"/>
      <c r="D74" s="13">
        <v>1</v>
      </c>
      <c r="E74" s="13">
        <v>2</v>
      </c>
      <c r="F74" s="13">
        <v>9</v>
      </c>
      <c r="G74" s="13">
        <v>0</v>
      </c>
      <c r="H74" s="13">
        <v>9</v>
      </c>
      <c r="J74"/>
      <c r="K74" s="8"/>
      <c r="L74" s="8"/>
    </row>
    <row r="75" spans="1:12" ht="12.75">
      <c r="A75" s="10" t="s">
        <v>58</v>
      </c>
      <c r="B75" s="13">
        <v>5</v>
      </c>
      <c r="C75" s="13"/>
      <c r="D75" s="13">
        <v>1</v>
      </c>
      <c r="E75" s="13">
        <v>2</v>
      </c>
      <c r="F75" s="13">
        <v>9</v>
      </c>
      <c r="G75" s="13">
        <v>0</v>
      </c>
      <c r="H75" s="13">
        <v>10</v>
      </c>
      <c r="J75"/>
      <c r="K75" s="8"/>
      <c r="L75" s="8"/>
    </row>
    <row r="76" spans="1:12" ht="12.75">
      <c r="A76" s="10" t="s">
        <v>59</v>
      </c>
      <c r="B76" s="13">
        <v>12</v>
      </c>
      <c r="C76" s="13"/>
      <c r="D76" s="13">
        <v>1</v>
      </c>
      <c r="E76" s="13">
        <v>1</v>
      </c>
      <c r="F76" s="13">
        <v>39</v>
      </c>
      <c r="G76" s="13">
        <v>0</v>
      </c>
      <c r="H76" s="13">
        <v>44</v>
      </c>
      <c r="J76"/>
      <c r="K76" s="8"/>
      <c r="L76" s="8"/>
    </row>
    <row r="77" spans="1:12" ht="12.75">
      <c r="A77" s="10" t="s">
        <v>60</v>
      </c>
      <c r="B77" s="13">
        <v>6</v>
      </c>
      <c r="C77" s="13"/>
      <c r="D77" s="13">
        <v>1</v>
      </c>
      <c r="E77" s="13">
        <v>2</v>
      </c>
      <c r="F77" s="13">
        <v>14</v>
      </c>
      <c r="G77" s="13">
        <v>0</v>
      </c>
      <c r="H77" s="13">
        <v>14</v>
      </c>
      <c r="J77"/>
      <c r="K77" s="8"/>
      <c r="L77" s="8"/>
    </row>
    <row r="78" spans="1:12" ht="12.75">
      <c r="A78" s="10" t="s">
        <v>61</v>
      </c>
      <c r="B78" s="13">
        <v>1</v>
      </c>
      <c r="C78" s="13"/>
      <c r="D78" s="13">
        <v>2</v>
      </c>
      <c r="E78" s="13">
        <v>1</v>
      </c>
      <c r="F78" s="13">
        <v>4</v>
      </c>
      <c r="G78" s="13">
        <v>0</v>
      </c>
      <c r="H78" s="13">
        <v>2</v>
      </c>
      <c r="J78"/>
      <c r="K78" s="8"/>
      <c r="L78" s="8"/>
    </row>
    <row r="79" spans="1:12" ht="12.75">
      <c r="A79" s="10" t="s">
        <v>126</v>
      </c>
      <c r="B79" s="13">
        <v>8</v>
      </c>
      <c r="C79" s="13"/>
      <c r="D79" s="13">
        <v>2</v>
      </c>
      <c r="E79" s="13">
        <v>0</v>
      </c>
      <c r="F79" s="13">
        <v>69</v>
      </c>
      <c r="G79" s="13">
        <v>0</v>
      </c>
      <c r="H79" s="13">
        <v>2</v>
      </c>
      <c r="J79"/>
      <c r="K79" s="8"/>
      <c r="L79" s="8"/>
    </row>
    <row r="80" spans="1:12" ht="12.75">
      <c r="A80" s="10" t="s">
        <v>194</v>
      </c>
      <c r="B80" s="13">
        <v>12</v>
      </c>
      <c r="C80" s="13"/>
      <c r="D80" s="13">
        <v>2</v>
      </c>
      <c r="E80" s="13">
        <v>0</v>
      </c>
      <c r="F80" s="13">
        <v>39</v>
      </c>
      <c r="G80" s="13">
        <v>0</v>
      </c>
      <c r="H80" s="13">
        <v>2</v>
      </c>
      <c r="J80"/>
      <c r="K80" s="8"/>
      <c r="L80" s="8"/>
    </row>
    <row r="81" spans="1:12" ht="12.75">
      <c r="A81" s="10" t="s">
        <v>127</v>
      </c>
      <c r="B81" s="13">
        <v>11</v>
      </c>
      <c r="C81" s="13"/>
      <c r="D81" s="13">
        <v>2</v>
      </c>
      <c r="E81" s="13">
        <v>0</v>
      </c>
      <c r="F81" s="13">
        <v>37</v>
      </c>
      <c r="G81" s="13">
        <v>0</v>
      </c>
      <c r="H81" s="13">
        <v>2</v>
      </c>
      <c r="J81"/>
      <c r="K81" s="8"/>
      <c r="L81" s="8"/>
    </row>
    <row r="82" spans="1:12" ht="12.75">
      <c r="A82" s="10" t="s">
        <v>62</v>
      </c>
      <c r="B82" s="13">
        <v>0</v>
      </c>
      <c r="C82" s="13"/>
      <c r="D82" s="13">
        <v>2</v>
      </c>
      <c r="E82" s="13">
        <v>0</v>
      </c>
      <c r="F82" s="13">
        <v>17</v>
      </c>
      <c r="G82" s="13">
        <v>0</v>
      </c>
      <c r="H82" s="13">
        <v>10</v>
      </c>
      <c r="J82"/>
      <c r="K82" s="8"/>
      <c r="L82" s="8"/>
    </row>
    <row r="83" spans="1:12" ht="12.75">
      <c r="A83" s="10" t="s">
        <v>128</v>
      </c>
      <c r="B83" s="13">
        <v>10</v>
      </c>
      <c r="C83" s="13"/>
      <c r="D83" s="13">
        <v>2</v>
      </c>
      <c r="E83" s="13">
        <v>0</v>
      </c>
      <c r="F83" s="13">
        <v>75</v>
      </c>
      <c r="G83" s="13">
        <v>0</v>
      </c>
      <c r="H83" s="13">
        <v>2</v>
      </c>
      <c r="J83"/>
      <c r="K83" s="8"/>
      <c r="L83" s="8"/>
    </row>
    <row r="84" spans="1:12" ht="12.75">
      <c r="A84" s="10" t="s">
        <v>195</v>
      </c>
      <c r="B84" s="13">
        <v>12</v>
      </c>
      <c r="C84" s="13"/>
      <c r="D84" s="13">
        <v>2</v>
      </c>
      <c r="E84" s="13">
        <v>0</v>
      </c>
      <c r="F84" s="13">
        <v>38</v>
      </c>
      <c r="G84" s="13">
        <v>0</v>
      </c>
      <c r="H84" s="13">
        <v>2</v>
      </c>
      <c r="J84"/>
      <c r="K84" s="8"/>
      <c r="L84" s="8"/>
    </row>
    <row r="85" spans="1:12" ht="12.75">
      <c r="A85" s="10" t="s">
        <v>196</v>
      </c>
      <c r="B85" s="13">
        <v>12</v>
      </c>
      <c r="C85" s="13"/>
      <c r="D85" s="13">
        <v>2</v>
      </c>
      <c r="E85" s="13">
        <v>0</v>
      </c>
      <c r="F85" s="13">
        <v>36</v>
      </c>
      <c r="G85" s="13">
        <v>0</v>
      </c>
      <c r="H85" s="13">
        <v>2</v>
      </c>
      <c r="J85"/>
      <c r="K85" s="8"/>
      <c r="L85" s="8"/>
    </row>
    <row r="86" spans="1:12" ht="12.75">
      <c r="A86" s="10" t="s">
        <v>129</v>
      </c>
      <c r="B86" s="13">
        <v>10</v>
      </c>
      <c r="C86" s="13"/>
      <c r="D86" s="13">
        <v>2</v>
      </c>
      <c r="E86" s="13">
        <v>0</v>
      </c>
      <c r="F86" s="13">
        <v>66</v>
      </c>
      <c r="G86" s="13">
        <v>0</v>
      </c>
      <c r="H86" s="13">
        <v>2</v>
      </c>
      <c r="J86"/>
      <c r="K86" s="8"/>
      <c r="L86" s="8"/>
    </row>
    <row r="87" spans="1:12" ht="12.75">
      <c r="A87" s="10" t="s">
        <v>197</v>
      </c>
      <c r="B87" s="13">
        <v>12</v>
      </c>
      <c r="C87" s="13"/>
      <c r="D87" s="13">
        <v>2</v>
      </c>
      <c r="E87" s="13">
        <v>0</v>
      </c>
      <c r="F87" s="13">
        <v>36</v>
      </c>
      <c r="G87" s="13">
        <v>0</v>
      </c>
      <c r="H87" s="13">
        <v>2</v>
      </c>
      <c r="J87"/>
      <c r="K87" s="8"/>
      <c r="L87" s="8"/>
    </row>
    <row r="88" spans="1:12" ht="12.75">
      <c r="A88" s="10" t="s">
        <v>63</v>
      </c>
      <c r="B88" s="13">
        <v>0</v>
      </c>
      <c r="C88" s="13"/>
      <c r="D88" s="13">
        <v>2</v>
      </c>
      <c r="E88" s="13">
        <v>0</v>
      </c>
      <c r="F88" s="13">
        <v>8</v>
      </c>
      <c r="G88" s="13">
        <v>0</v>
      </c>
      <c r="H88" s="13">
        <v>6</v>
      </c>
      <c r="J88"/>
      <c r="K88" s="8"/>
      <c r="L88" s="8"/>
    </row>
    <row r="89" spans="1:12" ht="12.75">
      <c r="A89" s="10" t="s">
        <v>64</v>
      </c>
      <c r="B89" s="13">
        <v>0</v>
      </c>
      <c r="C89" s="13"/>
      <c r="D89" s="13">
        <v>2</v>
      </c>
      <c r="E89" s="13">
        <v>0</v>
      </c>
      <c r="F89" s="13">
        <v>8</v>
      </c>
      <c r="G89" s="13">
        <v>0</v>
      </c>
      <c r="H89" s="13">
        <v>3</v>
      </c>
      <c r="J89"/>
      <c r="K89" s="8"/>
      <c r="L89" s="8"/>
    </row>
    <row r="90" spans="1:12" ht="12.75">
      <c r="A90" s="10" t="s">
        <v>65</v>
      </c>
      <c r="B90" s="13">
        <v>2</v>
      </c>
      <c r="C90" s="13"/>
      <c r="D90" s="13">
        <v>1</v>
      </c>
      <c r="E90" s="13">
        <v>1</v>
      </c>
      <c r="F90" s="13">
        <v>9</v>
      </c>
      <c r="G90" s="13">
        <v>0</v>
      </c>
      <c r="H90" s="13">
        <v>7</v>
      </c>
      <c r="J90"/>
      <c r="K90" s="8"/>
      <c r="L90" s="8"/>
    </row>
    <row r="91" spans="1:12" ht="12.75">
      <c r="A91" s="10" t="s">
        <v>66</v>
      </c>
      <c r="B91" s="13">
        <v>14</v>
      </c>
      <c r="C91" s="13"/>
      <c r="D91" s="13">
        <v>2</v>
      </c>
      <c r="E91" s="13">
        <v>0</v>
      </c>
      <c r="F91" s="13">
        <v>45</v>
      </c>
      <c r="G91" s="13">
        <v>0</v>
      </c>
      <c r="H91" s="13">
        <v>44</v>
      </c>
      <c r="J91"/>
      <c r="K91" s="8"/>
      <c r="L91" s="8"/>
    </row>
    <row r="92" spans="1:12" ht="12.75">
      <c r="A92" s="10" t="s">
        <v>67</v>
      </c>
      <c r="B92" s="13">
        <v>6</v>
      </c>
      <c r="C92" s="13"/>
      <c r="D92" s="13">
        <v>1</v>
      </c>
      <c r="E92" s="13">
        <v>2</v>
      </c>
      <c r="F92" s="13">
        <v>10</v>
      </c>
      <c r="G92" s="13">
        <v>0</v>
      </c>
      <c r="H92" s="13">
        <v>11</v>
      </c>
      <c r="J92"/>
      <c r="K92" s="8"/>
      <c r="L92" s="8"/>
    </row>
    <row r="93" spans="1:12" ht="12.75">
      <c r="A93" s="10" t="s">
        <v>68</v>
      </c>
      <c r="B93" s="13">
        <v>6</v>
      </c>
      <c r="C93" s="13"/>
      <c r="D93" s="13">
        <v>1</v>
      </c>
      <c r="E93" s="13">
        <v>2</v>
      </c>
      <c r="F93" s="13">
        <v>10</v>
      </c>
      <c r="G93" s="13">
        <v>0</v>
      </c>
      <c r="H93" s="13">
        <v>11</v>
      </c>
      <c r="J93"/>
      <c r="K93" s="8"/>
      <c r="L93" s="8"/>
    </row>
    <row r="94" spans="1:12" ht="12.75">
      <c r="A94" s="10" t="s">
        <v>69</v>
      </c>
      <c r="B94" s="13">
        <v>1</v>
      </c>
      <c r="C94" s="13"/>
      <c r="D94" s="13">
        <v>1</v>
      </c>
      <c r="E94" s="13">
        <v>2</v>
      </c>
      <c r="F94" s="13">
        <v>6</v>
      </c>
      <c r="G94" s="13">
        <v>0</v>
      </c>
      <c r="H94" s="13">
        <v>4</v>
      </c>
      <c r="J94"/>
      <c r="K94" s="8"/>
      <c r="L94" s="8"/>
    </row>
    <row r="95" spans="1:12" ht="12.75">
      <c r="A95" s="10" t="s">
        <v>70</v>
      </c>
      <c r="B95" s="13">
        <v>7</v>
      </c>
      <c r="C95" s="13">
        <v>0</v>
      </c>
      <c r="D95" s="13">
        <v>1</v>
      </c>
      <c r="E95" s="13">
        <v>0</v>
      </c>
      <c r="F95" s="13">
        <v>77</v>
      </c>
      <c r="G95" s="13">
        <v>3</v>
      </c>
      <c r="H95" s="13">
        <v>10</v>
      </c>
      <c r="J95"/>
      <c r="K95" s="8"/>
      <c r="L95" s="8"/>
    </row>
    <row r="96" spans="1:12" ht="12.75">
      <c r="A96" s="10" t="s">
        <v>71</v>
      </c>
      <c r="B96" s="13">
        <v>2</v>
      </c>
      <c r="C96" s="13">
        <v>0</v>
      </c>
      <c r="D96" s="13">
        <v>2</v>
      </c>
      <c r="E96" s="13">
        <v>0</v>
      </c>
      <c r="F96" s="13">
        <v>19</v>
      </c>
      <c r="G96" s="13">
        <v>2</v>
      </c>
      <c r="H96" s="13">
        <v>5</v>
      </c>
      <c r="J96"/>
      <c r="K96" s="8"/>
      <c r="L96" s="8"/>
    </row>
    <row r="97" spans="1:12" ht="12.75">
      <c r="A97" s="10" t="s">
        <v>72</v>
      </c>
      <c r="B97" s="13">
        <v>5</v>
      </c>
      <c r="C97" s="13"/>
      <c r="D97" s="13">
        <v>1</v>
      </c>
      <c r="E97" s="13">
        <v>0</v>
      </c>
      <c r="F97" s="13">
        <v>76</v>
      </c>
      <c r="G97" s="13">
        <v>0</v>
      </c>
      <c r="H97" s="13">
        <v>22</v>
      </c>
      <c r="J97"/>
      <c r="K97" s="8"/>
      <c r="L97" s="8"/>
    </row>
    <row r="98" spans="1:12" ht="12.75">
      <c r="A98" s="10" t="s">
        <v>73</v>
      </c>
      <c r="B98" s="13">
        <v>0</v>
      </c>
      <c r="C98" s="13"/>
      <c r="D98" s="13">
        <v>2</v>
      </c>
      <c r="E98" s="13">
        <v>1</v>
      </c>
      <c r="F98" s="13">
        <v>6</v>
      </c>
      <c r="G98" s="13">
        <v>0</v>
      </c>
      <c r="H98" s="13">
        <v>4</v>
      </c>
      <c r="J98"/>
      <c r="K98" s="8"/>
      <c r="L98" s="8"/>
    </row>
    <row r="99" spans="1:12" ht="12.75">
      <c r="A99" s="10" t="s">
        <v>130</v>
      </c>
      <c r="B99" s="13">
        <v>9</v>
      </c>
      <c r="C99" s="13"/>
      <c r="D99" s="13">
        <v>2</v>
      </c>
      <c r="E99" s="13">
        <v>0</v>
      </c>
      <c r="F99" s="13">
        <v>35</v>
      </c>
      <c r="G99" s="13">
        <v>3</v>
      </c>
      <c r="H99" s="13">
        <v>2</v>
      </c>
      <c r="J99"/>
      <c r="K99" s="8"/>
      <c r="L99" s="8"/>
    </row>
    <row r="100" spans="1:12" ht="12.75">
      <c r="A100" s="10" t="s">
        <v>131</v>
      </c>
      <c r="B100" s="13">
        <v>7</v>
      </c>
      <c r="C100" s="13"/>
      <c r="D100" s="13">
        <v>2</v>
      </c>
      <c r="E100" s="13">
        <v>0</v>
      </c>
      <c r="F100" s="13">
        <v>24</v>
      </c>
      <c r="G100" s="13">
        <v>2</v>
      </c>
      <c r="H100" s="13">
        <v>2</v>
      </c>
      <c r="J100"/>
      <c r="K100" s="8"/>
      <c r="L100" s="8"/>
    </row>
    <row r="101" spans="1:12" ht="12.75">
      <c r="A101" s="10" t="s">
        <v>74</v>
      </c>
      <c r="B101" s="13">
        <v>0</v>
      </c>
      <c r="C101" s="13">
        <v>1</v>
      </c>
      <c r="D101" s="13">
        <v>1</v>
      </c>
      <c r="E101" s="13">
        <v>0</v>
      </c>
      <c r="F101" s="13">
        <v>22</v>
      </c>
      <c r="G101" s="13">
        <v>2</v>
      </c>
      <c r="H101" s="13">
        <v>9</v>
      </c>
      <c r="J101"/>
      <c r="K101" s="8"/>
      <c r="L101" s="8"/>
    </row>
    <row r="102" spans="1:12" ht="12.75">
      <c r="A102" s="10" t="s">
        <v>75</v>
      </c>
      <c r="B102" s="13">
        <v>6</v>
      </c>
      <c r="C102" s="13">
        <v>0</v>
      </c>
      <c r="D102" s="13">
        <v>1</v>
      </c>
      <c r="E102" s="13">
        <v>0</v>
      </c>
      <c r="F102" s="13">
        <v>18</v>
      </c>
      <c r="G102" s="13">
        <v>1</v>
      </c>
      <c r="H102" s="13">
        <v>9</v>
      </c>
      <c r="J102"/>
      <c r="K102" s="8"/>
      <c r="L102" s="8"/>
    </row>
    <row r="103" spans="1:12" ht="12.75">
      <c r="A103" s="10" t="s">
        <v>76</v>
      </c>
      <c r="B103" s="13">
        <v>2</v>
      </c>
      <c r="C103" s="13"/>
      <c r="D103" s="13">
        <v>1</v>
      </c>
      <c r="E103" s="13">
        <v>0</v>
      </c>
      <c r="F103" s="13">
        <v>74</v>
      </c>
      <c r="G103" s="13">
        <v>0</v>
      </c>
      <c r="H103" s="13">
        <v>20</v>
      </c>
      <c r="J103"/>
      <c r="K103" s="8"/>
      <c r="L103" s="8"/>
    </row>
    <row r="104" spans="1:12" ht="12.75">
      <c r="A104" s="10" t="s">
        <v>77</v>
      </c>
      <c r="B104" s="13">
        <v>0</v>
      </c>
      <c r="C104" s="13"/>
      <c r="D104" s="13">
        <v>2</v>
      </c>
      <c r="E104" s="13">
        <v>0</v>
      </c>
      <c r="F104" s="13">
        <v>5</v>
      </c>
      <c r="G104" s="13">
        <v>0</v>
      </c>
      <c r="H104" s="13">
        <v>2</v>
      </c>
      <c r="J104"/>
      <c r="K104" s="8"/>
      <c r="L104" s="8"/>
    </row>
    <row r="105" spans="1:12" ht="12.75">
      <c r="A105" s="10" t="s">
        <v>78</v>
      </c>
      <c r="B105" s="13">
        <v>0</v>
      </c>
      <c r="C105" s="13"/>
      <c r="D105" s="13">
        <v>2</v>
      </c>
      <c r="E105" s="13">
        <v>0</v>
      </c>
      <c r="F105" s="13">
        <v>5</v>
      </c>
      <c r="G105" s="13">
        <v>0</v>
      </c>
      <c r="H105" s="13">
        <v>2</v>
      </c>
      <c r="J105"/>
      <c r="K105" s="8"/>
      <c r="L105" s="8"/>
    </row>
    <row r="106" spans="1:12" ht="12.75">
      <c r="A106" s="10" t="s">
        <v>79</v>
      </c>
      <c r="B106" s="13">
        <v>0</v>
      </c>
      <c r="C106" s="13"/>
      <c r="D106" s="13">
        <v>2</v>
      </c>
      <c r="E106" s="13">
        <v>0</v>
      </c>
      <c r="F106" s="13">
        <v>5</v>
      </c>
      <c r="G106" s="13">
        <v>0</v>
      </c>
      <c r="H106" s="13">
        <v>2</v>
      </c>
      <c r="J106"/>
      <c r="K106" s="8"/>
      <c r="L106" s="8"/>
    </row>
    <row r="107" spans="1:9" s="15" customFormat="1" ht="12.75">
      <c r="A107" s="18" t="s">
        <v>163</v>
      </c>
      <c r="B107" s="19">
        <v>3</v>
      </c>
      <c r="C107" s="19">
        <v>15</v>
      </c>
      <c r="D107" s="19">
        <v>1</v>
      </c>
      <c r="E107" s="19">
        <v>1</v>
      </c>
      <c r="F107" s="19">
        <v>30</v>
      </c>
      <c r="G107" s="19">
        <v>1</v>
      </c>
      <c r="H107" s="19">
        <v>13</v>
      </c>
      <c r="I107" s="16" t="s">
        <v>170</v>
      </c>
    </row>
    <row r="108" spans="1:12" ht="12.75">
      <c r="A108" s="10" t="s">
        <v>80</v>
      </c>
      <c r="B108" s="13">
        <v>10</v>
      </c>
      <c r="C108" s="13">
        <v>40</v>
      </c>
      <c r="D108" s="13">
        <v>1</v>
      </c>
      <c r="E108" s="13">
        <v>0</v>
      </c>
      <c r="F108" s="13">
        <v>198</v>
      </c>
      <c r="G108" s="13">
        <v>9</v>
      </c>
      <c r="H108" s="13">
        <v>19</v>
      </c>
      <c r="J108"/>
      <c r="K108" s="8"/>
      <c r="L108" s="8"/>
    </row>
    <row r="109" spans="1:12" ht="12.75">
      <c r="A109" s="10" t="s">
        <v>81</v>
      </c>
      <c r="B109" s="13">
        <v>0</v>
      </c>
      <c r="C109" s="13"/>
      <c r="D109" s="13">
        <v>2</v>
      </c>
      <c r="E109" s="13">
        <v>0</v>
      </c>
      <c r="F109" s="13">
        <v>5</v>
      </c>
      <c r="G109" s="13">
        <v>0</v>
      </c>
      <c r="H109" s="13">
        <v>2</v>
      </c>
      <c r="J109"/>
      <c r="K109" s="8"/>
      <c r="L109" s="8"/>
    </row>
    <row r="110" spans="1:12" ht="12.75">
      <c r="A110" s="10" t="s">
        <v>82</v>
      </c>
      <c r="B110" s="13">
        <v>0</v>
      </c>
      <c r="C110" s="13"/>
      <c r="D110" s="13">
        <v>2</v>
      </c>
      <c r="E110" s="13">
        <v>0</v>
      </c>
      <c r="F110" s="13">
        <v>5</v>
      </c>
      <c r="G110" s="13">
        <v>0</v>
      </c>
      <c r="H110" s="13">
        <v>2</v>
      </c>
      <c r="J110"/>
      <c r="K110" s="8"/>
      <c r="L110" s="8"/>
    </row>
    <row r="111" spans="1:12" ht="12.75">
      <c r="A111" s="10" t="s">
        <v>186</v>
      </c>
      <c r="B111" s="13">
        <v>7</v>
      </c>
      <c r="C111" s="13">
        <v>0</v>
      </c>
      <c r="D111" s="13">
        <v>2</v>
      </c>
      <c r="E111" s="13">
        <v>0</v>
      </c>
      <c r="F111" s="13">
        <v>24</v>
      </c>
      <c r="G111" s="13">
        <v>1</v>
      </c>
      <c r="H111" s="13">
        <v>8</v>
      </c>
      <c r="J111"/>
      <c r="K111" s="8"/>
      <c r="L111" s="8"/>
    </row>
    <row r="112" spans="1:12" ht="12.75">
      <c r="A112" s="10" t="s">
        <v>83</v>
      </c>
      <c r="B112" s="13">
        <v>0</v>
      </c>
      <c r="C112" s="13"/>
      <c r="D112" s="13">
        <v>2</v>
      </c>
      <c r="E112" s="13">
        <v>0</v>
      </c>
      <c r="F112" s="13">
        <v>5</v>
      </c>
      <c r="G112" s="13">
        <v>0</v>
      </c>
      <c r="H112" s="13">
        <v>2</v>
      </c>
      <c r="J112"/>
      <c r="K112" s="8"/>
      <c r="L112" s="8"/>
    </row>
    <row r="113" spans="1:9" s="15" customFormat="1" ht="12.75">
      <c r="A113" s="18" t="s">
        <v>187</v>
      </c>
      <c r="B113" s="19">
        <v>3</v>
      </c>
      <c r="C113" s="19">
        <v>0</v>
      </c>
      <c r="D113" s="19">
        <v>1</v>
      </c>
      <c r="E113" s="19">
        <v>0</v>
      </c>
      <c r="F113" s="19">
        <v>13</v>
      </c>
      <c r="G113" s="19">
        <v>1</v>
      </c>
      <c r="H113" s="19">
        <v>1</v>
      </c>
      <c r="I113" s="16" t="s">
        <v>170</v>
      </c>
    </row>
    <row r="114" spans="1:9" s="15" customFormat="1" ht="12.75">
      <c r="A114" s="18" t="s">
        <v>192</v>
      </c>
      <c r="B114" s="19">
        <v>9</v>
      </c>
      <c r="C114" s="19">
        <v>1</v>
      </c>
      <c r="D114" s="19">
        <v>2</v>
      </c>
      <c r="E114" s="19">
        <v>0</v>
      </c>
      <c r="F114" s="19">
        <v>29</v>
      </c>
      <c r="G114" s="19">
        <v>1</v>
      </c>
      <c r="H114" s="19">
        <v>2</v>
      </c>
      <c r="I114" s="16" t="s">
        <v>170</v>
      </c>
    </row>
    <row r="115" spans="1:9" s="15" customFormat="1" ht="12.75">
      <c r="A115" s="18" t="s">
        <v>193</v>
      </c>
      <c r="B115" s="19">
        <v>6</v>
      </c>
      <c r="C115" s="19"/>
      <c r="D115" s="19">
        <v>2</v>
      </c>
      <c r="E115" s="19">
        <v>0</v>
      </c>
      <c r="F115" s="19">
        <v>18</v>
      </c>
      <c r="G115" s="19">
        <v>0</v>
      </c>
      <c r="H115" s="19">
        <v>1</v>
      </c>
      <c r="I115" s="16" t="s">
        <v>170</v>
      </c>
    </row>
    <row r="116" spans="1:12" ht="12.75">
      <c r="A116" s="10" t="s">
        <v>84</v>
      </c>
      <c r="B116" s="13">
        <v>3</v>
      </c>
      <c r="C116" s="13">
        <v>17</v>
      </c>
      <c r="D116" s="13">
        <v>1</v>
      </c>
      <c r="E116" s="13">
        <v>0</v>
      </c>
      <c r="F116" s="13">
        <v>125</v>
      </c>
      <c r="G116" s="13">
        <v>5</v>
      </c>
      <c r="H116" s="13">
        <v>26</v>
      </c>
      <c r="J116"/>
      <c r="K116" s="8"/>
      <c r="L116" s="8"/>
    </row>
    <row r="117" spans="1:12" ht="12.75">
      <c r="A117" s="10" t="s">
        <v>132</v>
      </c>
      <c r="B117" s="13">
        <v>12</v>
      </c>
      <c r="C117" s="13"/>
      <c r="D117" s="13">
        <v>2</v>
      </c>
      <c r="E117" s="13">
        <v>0</v>
      </c>
      <c r="F117" s="13">
        <v>135</v>
      </c>
      <c r="G117" s="13">
        <v>0</v>
      </c>
      <c r="H117" s="13">
        <v>2</v>
      </c>
      <c r="J117"/>
      <c r="K117" s="8"/>
      <c r="L117" s="8"/>
    </row>
    <row r="118" spans="1:12" ht="12.75">
      <c r="A118" s="10" t="s">
        <v>133</v>
      </c>
      <c r="B118" s="13">
        <v>9</v>
      </c>
      <c r="C118" s="13"/>
      <c r="D118" s="13">
        <v>2</v>
      </c>
      <c r="E118" s="13">
        <v>0</v>
      </c>
      <c r="F118" s="13">
        <v>40</v>
      </c>
      <c r="G118" s="13">
        <v>0</v>
      </c>
      <c r="H118" s="13">
        <v>2</v>
      </c>
      <c r="J118"/>
      <c r="K118" s="8"/>
      <c r="L118" s="8"/>
    </row>
    <row r="119" spans="1:12" ht="12.75">
      <c r="A119" s="10" t="s">
        <v>134</v>
      </c>
      <c r="B119" s="13">
        <v>8</v>
      </c>
      <c r="C119" s="13"/>
      <c r="D119" s="13">
        <v>2</v>
      </c>
      <c r="E119" s="13">
        <v>0</v>
      </c>
      <c r="F119" s="13">
        <v>30</v>
      </c>
      <c r="G119" s="13">
        <v>0</v>
      </c>
      <c r="H119" s="13">
        <v>2</v>
      </c>
      <c r="J119"/>
      <c r="K119" s="8"/>
      <c r="L119" s="8"/>
    </row>
    <row r="120" spans="1:12" ht="12.75">
      <c r="A120" s="10" t="s">
        <v>135</v>
      </c>
      <c r="B120" s="13">
        <v>7</v>
      </c>
      <c r="C120" s="13"/>
      <c r="D120" s="13">
        <v>2</v>
      </c>
      <c r="E120" s="13">
        <v>0</v>
      </c>
      <c r="F120" s="13">
        <v>30</v>
      </c>
      <c r="G120" s="13">
        <v>0</v>
      </c>
      <c r="H120" s="13">
        <v>2</v>
      </c>
      <c r="J120"/>
      <c r="K120" s="8"/>
      <c r="L120" s="8"/>
    </row>
    <row r="121" spans="1:9" s="15" customFormat="1" ht="12.75">
      <c r="A121" s="18" t="s">
        <v>85</v>
      </c>
      <c r="B121" s="19">
        <v>3</v>
      </c>
      <c r="C121" s="19"/>
      <c r="D121" s="19">
        <v>1</v>
      </c>
      <c r="E121" s="19">
        <v>0</v>
      </c>
      <c r="F121" s="19">
        <v>5</v>
      </c>
      <c r="G121" s="19">
        <v>0</v>
      </c>
      <c r="H121" s="19">
        <v>0</v>
      </c>
      <c r="I121" s="16" t="s">
        <v>170</v>
      </c>
    </row>
    <row r="122" spans="1:9" s="15" customFormat="1" ht="12.75">
      <c r="A122" s="18" t="s">
        <v>136</v>
      </c>
      <c r="B122" s="19">
        <v>40</v>
      </c>
      <c r="C122" s="19">
        <v>0</v>
      </c>
      <c r="D122" s="19">
        <v>2</v>
      </c>
      <c r="E122" s="19">
        <v>0</v>
      </c>
      <c r="F122" s="19">
        <v>90</v>
      </c>
      <c r="G122" s="19">
        <v>33</v>
      </c>
      <c r="H122" s="19">
        <v>7</v>
      </c>
      <c r="I122" s="16" t="s">
        <v>170</v>
      </c>
    </row>
    <row r="123" spans="1:12" ht="12.75">
      <c r="A123" s="10" t="s">
        <v>190</v>
      </c>
      <c r="B123" s="13">
        <v>1</v>
      </c>
      <c r="C123" s="13">
        <v>0</v>
      </c>
      <c r="D123" s="13">
        <v>1</v>
      </c>
      <c r="E123" s="13">
        <v>0</v>
      </c>
      <c r="F123" s="13">
        <v>33</v>
      </c>
      <c r="G123" s="13">
        <v>1</v>
      </c>
      <c r="H123" s="13">
        <v>13</v>
      </c>
      <c r="J123"/>
      <c r="K123" s="8"/>
      <c r="L123" s="8"/>
    </row>
    <row r="124" spans="1:12" ht="12.75">
      <c r="A124" s="10" t="s">
        <v>191</v>
      </c>
      <c r="B124" s="13">
        <v>3</v>
      </c>
      <c r="C124" s="13">
        <v>0</v>
      </c>
      <c r="D124" s="13">
        <v>1</v>
      </c>
      <c r="E124" s="13">
        <v>0</v>
      </c>
      <c r="F124" s="13">
        <v>10</v>
      </c>
      <c r="G124" s="13">
        <v>1</v>
      </c>
      <c r="H124" s="13">
        <v>3</v>
      </c>
      <c r="J124"/>
      <c r="K124" s="8"/>
      <c r="L124" s="8"/>
    </row>
    <row r="125" spans="1:12" ht="12.75">
      <c r="A125" s="10" t="s">
        <v>105</v>
      </c>
      <c r="B125" s="13">
        <v>7</v>
      </c>
      <c r="C125" s="13">
        <v>0</v>
      </c>
      <c r="D125" s="13">
        <v>3</v>
      </c>
      <c r="E125" s="13">
        <v>0</v>
      </c>
      <c r="F125" s="13">
        <v>24</v>
      </c>
      <c r="G125" s="13">
        <v>2</v>
      </c>
      <c r="H125" s="13">
        <v>6</v>
      </c>
      <c r="J125"/>
      <c r="K125" s="8"/>
      <c r="L125" s="8"/>
    </row>
    <row r="126" spans="1:12" ht="12.75">
      <c r="A126" s="10" t="s">
        <v>106</v>
      </c>
      <c r="B126" s="13">
        <v>0</v>
      </c>
      <c r="C126" s="13">
        <v>0</v>
      </c>
      <c r="D126" s="13">
        <v>1</v>
      </c>
      <c r="E126" s="13">
        <v>0</v>
      </c>
      <c r="F126" s="13">
        <v>17</v>
      </c>
      <c r="G126" s="13">
        <v>5</v>
      </c>
      <c r="H126" s="13">
        <v>5</v>
      </c>
      <c r="J126"/>
      <c r="K126" s="8"/>
      <c r="L126" s="8"/>
    </row>
    <row r="127" spans="1:12" ht="12.75">
      <c r="A127" s="10" t="s">
        <v>107</v>
      </c>
      <c r="B127" s="13">
        <v>0</v>
      </c>
      <c r="C127" s="13"/>
      <c r="D127" s="13">
        <v>2</v>
      </c>
      <c r="E127" s="13">
        <v>0</v>
      </c>
      <c r="F127" s="13">
        <v>5</v>
      </c>
      <c r="G127" s="13">
        <v>0</v>
      </c>
      <c r="H127" s="13">
        <v>2</v>
      </c>
      <c r="J127"/>
      <c r="K127" s="8"/>
      <c r="L127" s="8"/>
    </row>
    <row r="128" spans="1:12" ht="12.75">
      <c r="A128" s="10" t="s">
        <v>108</v>
      </c>
      <c r="B128" s="13">
        <v>4</v>
      </c>
      <c r="C128" s="13">
        <v>0</v>
      </c>
      <c r="D128" s="13">
        <v>2</v>
      </c>
      <c r="E128" s="13">
        <v>0</v>
      </c>
      <c r="F128" s="13">
        <v>47</v>
      </c>
      <c r="G128" s="13">
        <v>1</v>
      </c>
      <c r="H128" s="13">
        <v>31</v>
      </c>
      <c r="J128"/>
      <c r="K128" s="8"/>
      <c r="L128" s="8"/>
    </row>
    <row r="129" spans="1:12" ht="12.75">
      <c r="A129" s="10" t="s">
        <v>158</v>
      </c>
      <c r="B129" s="13">
        <v>2</v>
      </c>
      <c r="C129" s="13">
        <v>47</v>
      </c>
      <c r="D129" s="13">
        <v>1</v>
      </c>
      <c r="E129" s="13">
        <v>2</v>
      </c>
      <c r="F129" s="13">
        <v>34</v>
      </c>
      <c r="G129" s="13">
        <v>4</v>
      </c>
      <c r="H129" s="13">
        <v>21</v>
      </c>
      <c r="J129"/>
      <c r="K129" s="8"/>
      <c r="L129" s="8"/>
    </row>
    <row r="130" spans="1:9" s="15" customFormat="1" ht="12.75">
      <c r="A130" s="18" t="s">
        <v>159</v>
      </c>
      <c r="B130" s="19">
        <v>6</v>
      </c>
      <c r="C130" s="19"/>
      <c r="D130" s="19">
        <v>1</v>
      </c>
      <c r="E130" s="19">
        <v>0</v>
      </c>
      <c r="F130" s="19">
        <v>28</v>
      </c>
      <c r="G130" s="19">
        <v>0</v>
      </c>
      <c r="H130" s="19">
        <v>21</v>
      </c>
      <c r="I130" s="16" t="s">
        <v>170</v>
      </c>
    </row>
    <row r="131" spans="1:12" ht="12.75">
      <c r="A131" s="10" t="s">
        <v>160</v>
      </c>
      <c r="B131" s="13">
        <v>1</v>
      </c>
      <c r="C131" s="13"/>
      <c r="D131" s="13">
        <v>2</v>
      </c>
      <c r="E131" s="13">
        <v>0</v>
      </c>
      <c r="F131" s="13">
        <v>17</v>
      </c>
      <c r="G131" s="13">
        <v>0</v>
      </c>
      <c r="H131" s="13">
        <v>14</v>
      </c>
      <c r="J131"/>
      <c r="K131" s="8"/>
      <c r="L131" s="8"/>
    </row>
    <row r="132" spans="1:12" ht="12.75">
      <c r="A132" s="10" t="s">
        <v>161</v>
      </c>
      <c r="B132" s="13">
        <v>1</v>
      </c>
      <c r="C132" s="13"/>
      <c r="D132" s="13">
        <v>2</v>
      </c>
      <c r="E132" s="13">
        <v>0</v>
      </c>
      <c r="F132" s="13">
        <v>21</v>
      </c>
      <c r="G132" s="13">
        <v>0</v>
      </c>
      <c r="H132" s="13">
        <v>14</v>
      </c>
      <c r="J132"/>
      <c r="K132" s="8"/>
      <c r="L132" s="8"/>
    </row>
    <row r="133" spans="1:12" ht="12.75">
      <c r="A133" s="10" t="s">
        <v>109</v>
      </c>
      <c r="B133" s="13">
        <v>6</v>
      </c>
      <c r="C133" s="13">
        <v>0</v>
      </c>
      <c r="D133" s="13">
        <v>1</v>
      </c>
      <c r="E133" s="13">
        <v>0</v>
      </c>
      <c r="F133" s="13">
        <v>87</v>
      </c>
      <c r="G133" s="13">
        <v>3</v>
      </c>
      <c r="H133" s="13">
        <v>17</v>
      </c>
      <c r="J133"/>
      <c r="K133" s="8"/>
      <c r="L133" s="8"/>
    </row>
    <row r="134" spans="1:12" ht="12.75">
      <c r="A134" s="10" t="s">
        <v>110</v>
      </c>
      <c r="B134" s="13">
        <v>14</v>
      </c>
      <c r="C134" s="13">
        <v>0</v>
      </c>
      <c r="D134" s="13">
        <v>1</v>
      </c>
      <c r="E134" s="13">
        <v>0</v>
      </c>
      <c r="F134" s="13">
        <v>142</v>
      </c>
      <c r="G134" s="13">
        <v>2</v>
      </c>
      <c r="H134" s="13">
        <v>13</v>
      </c>
      <c r="J134"/>
      <c r="K134" s="8"/>
      <c r="L134" s="8"/>
    </row>
    <row r="135" spans="1:12" ht="12.75">
      <c r="A135" s="10" t="s">
        <v>111</v>
      </c>
      <c r="B135" s="13">
        <v>0</v>
      </c>
      <c r="C135" s="13">
        <v>2</v>
      </c>
      <c r="D135" s="13">
        <v>1</v>
      </c>
      <c r="E135" s="13">
        <v>0</v>
      </c>
      <c r="F135" s="13">
        <v>19</v>
      </c>
      <c r="G135" s="13">
        <v>2</v>
      </c>
      <c r="H135" s="13">
        <v>8</v>
      </c>
      <c r="J135"/>
      <c r="K135" s="8"/>
      <c r="L135" s="8"/>
    </row>
    <row r="136" spans="1:12" ht="12.75">
      <c r="A136" s="10" t="s">
        <v>198</v>
      </c>
      <c r="B136" s="13">
        <v>7</v>
      </c>
      <c r="C136" s="13">
        <v>0</v>
      </c>
      <c r="D136" s="13">
        <v>1</v>
      </c>
      <c r="E136" s="13">
        <v>0</v>
      </c>
      <c r="F136" s="13">
        <v>22</v>
      </c>
      <c r="G136" s="13">
        <v>1</v>
      </c>
      <c r="H136" s="13">
        <v>9</v>
      </c>
      <c r="J136"/>
      <c r="K136" s="8"/>
      <c r="L136" s="8"/>
    </row>
    <row r="137" spans="1:12" ht="12.75">
      <c r="A137" s="10" t="s">
        <v>112</v>
      </c>
      <c r="B137" s="13">
        <v>6</v>
      </c>
      <c r="C137" s="13">
        <v>0</v>
      </c>
      <c r="D137" s="13">
        <v>1</v>
      </c>
      <c r="E137" s="13">
        <v>0</v>
      </c>
      <c r="F137" s="13">
        <v>83</v>
      </c>
      <c r="G137" s="13">
        <v>3</v>
      </c>
      <c r="H137" s="13">
        <v>17</v>
      </c>
      <c r="J137"/>
      <c r="K137" s="8"/>
      <c r="L137" s="8"/>
    </row>
    <row r="138" spans="1:12" ht="12.75">
      <c r="A138" s="10" t="s">
        <v>199</v>
      </c>
      <c r="B138" s="13">
        <v>14</v>
      </c>
      <c r="C138" s="13">
        <v>0</v>
      </c>
      <c r="D138" s="13">
        <v>1</v>
      </c>
      <c r="E138" s="13">
        <v>0</v>
      </c>
      <c r="F138" s="13">
        <v>151</v>
      </c>
      <c r="G138" s="13">
        <v>2</v>
      </c>
      <c r="H138" s="13">
        <v>13</v>
      </c>
      <c r="J138"/>
      <c r="K138" s="8"/>
      <c r="L138" s="8"/>
    </row>
    <row r="139" spans="1:12" ht="12.75">
      <c r="A139" s="10" t="s">
        <v>113</v>
      </c>
      <c r="B139" s="13">
        <v>0</v>
      </c>
      <c r="C139" s="13"/>
      <c r="D139" s="13">
        <v>2</v>
      </c>
      <c r="E139" s="13">
        <v>0</v>
      </c>
      <c r="F139" s="13">
        <v>5</v>
      </c>
      <c r="G139" s="13">
        <v>0</v>
      </c>
      <c r="H139" s="13">
        <v>2</v>
      </c>
      <c r="J139"/>
      <c r="K139" s="8"/>
      <c r="L139" s="8"/>
    </row>
    <row r="140" spans="1:12" ht="12.75">
      <c r="A140" s="10" t="s">
        <v>137</v>
      </c>
      <c r="B140" s="13">
        <v>11</v>
      </c>
      <c r="C140" s="13"/>
      <c r="D140" s="13">
        <v>2</v>
      </c>
      <c r="E140" s="13">
        <v>0</v>
      </c>
      <c r="F140" s="13">
        <v>36</v>
      </c>
      <c r="G140" s="13">
        <v>0</v>
      </c>
      <c r="H140" s="13">
        <v>2</v>
      </c>
      <c r="J140"/>
      <c r="K140" s="8"/>
      <c r="L140" s="8"/>
    </row>
    <row r="141" spans="1:12" ht="12.75">
      <c r="A141" s="10" t="s">
        <v>138</v>
      </c>
      <c r="B141" s="13">
        <v>9</v>
      </c>
      <c r="C141" s="13"/>
      <c r="D141" s="13">
        <v>2</v>
      </c>
      <c r="E141" s="13">
        <v>0</v>
      </c>
      <c r="F141" s="13">
        <v>44</v>
      </c>
      <c r="G141" s="13">
        <v>0</v>
      </c>
      <c r="H141" s="13">
        <v>2</v>
      </c>
      <c r="J141"/>
      <c r="K141" s="8"/>
      <c r="L141" s="8"/>
    </row>
    <row r="142" spans="1:16" ht="12.75">
      <c r="A142" s="10" t="s">
        <v>139</v>
      </c>
      <c r="B142" s="13">
        <v>9</v>
      </c>
      <c r="C142" s="13"/>
      <c r="D142" s="13">
        <v>2</v>
      </c>
      <c r="E142" s="13">
        <v>0</v>
      </c>
      <c r="F142" s="13">
        <v>60</v>
      </c>
      <c r="G142" s="13">
        <v>1</v>
      </c>
      <c r="H142" s="13">
        <v>2</v>
      </c>
      <c r="J142"/>
      <c r="K142" s="8"/>
      <c r="L142" s="8"/>
      <c r="M142"/>
      <c r="N142"/>
      <c r="O142"/>
      <c r="P142"/>
    </row>
    <row r="143" spans="1:16" ht="12.75">
      <c r="A143" s="10" t="s">
        <v>140</v>
      </c>
      <c r="B143" s="13">
        <v>8</v>
      </c>
      <c r="C143" s="13"/>
      <c r="D143" s="13">
        <v>2</v>
      </c>
      <c r="E143" s="13">
        <v>0</v>
      </c>
      <c r="F143" s="13">
        <v>30</v>
      </c>
      <c r="G143" s="13">
        <v>0</v>
      </c>
      <c r="H143" s="13">
        <v>2</v>
      </c>
      <c r="J143"/>
      <c r="K143" s="8"/>
      <c r="L143" s="8"/>
      <c r="M143"/>
      <c r="N143"/>
      <c r="O143"/>
      <c r="P143"/>
    </row>
    <row r="144" spans="1:16" ht="12.75">
      <c r="A144" s="10" t="s">
        <v>141</v>
      </c>
      <c r="B144" s="13">
        <v>10</v>
      </c>
      <c r="C144" s="13"/>
      <c r="D144" s="13">
        <v>2</v>
      </c>
      <c r="E144" s="13">
        <v>0</v>
      </c>
      <c r="F144" s="13">
        <v>34</v>
      </c>
      <c r="G144" s="13">
        <v>0</v>
      </c>
      <c r="H144" s="13">
        <v>2</v>
      </c>
      <c r="I144" s="8"/>
      <c r="J144"/>
      <c r="K144" s="8"/>
      <c r="L144" s="8"/>
      <c r="M144"/>
      <c r="N144"/>
      <c r="O144"/>
      <c r="P144"/>
    </row>
    <row r="145" spans="1:16" ht="12.75">
      <c r="A145" s="10" t="s">
        <v>114</v>
      </c>
      <c r="B145" s="13">
        <v>0</v>
      </c>
      <c r="C145" s="13"/>
      <c r="D145" s="13">
        <v>2</v>
      </c>
      <c r="E145" s="13">
        <v>0</v>
      </c>
      <c r="F145" s="13">
        <v>14</v>
      </c>
      <c r="G145" s="13">
        <v>0</v>
      </c>
      <c r="H145" s="13">
        <v>8</v>
      </c>
      <c r="I145" s="8"/>
      <c r="J145"/>
      <c r="K145" s="8"/>
      <c r="L145" s="8"/>
      <c r="M145"/>
      <c r="N145"/>
      <c r="O145"/>
      <c r="P145"/>
    </row>
    <row r="146" spans="1:16" ht="12.75">
      <c r="A146" s="10" t="s">
        <v>142</v>
      </c>
      <c r="B146" s="13">
        <v>8</v>
      </c>
      <c r="C146" s="13"/>
      <c r="D146" s="13">
        <v>2</v>
      </c>
      <c r="E146" s="13">
        <v>0</v>
      </c>
      <c r="F146" s="13">
        <v>24</v>
      </c>
      <c r="G146" s="13">
        <v>0</v>
      </c>
      <c r="H146" s="13">
        <v>2</v>
      </c>
      <c r="I146" s="8"/>
      <c r="J146"/>
      <c r="K146" s="8"/>
      <c r="L146" s="8"/>
      <c r="M146"/>
      <c r="N146"/>
      <c r="O146"/>
      <c r="P146"/>
    </row>
    <row r="147" spans="1:16" ht="12.75">
      <c r="A147" s="10" t="s">
        <v>143</v>
      </c>
      <c r="B147" s="13">
        <v>10</v>
      </c>
      <c r="C147" s="13"/>
      <c r="D147" s="13">
        <v>2</v>
      </c>
      <c r="E147" s="13">
        <v>0</v>
      </c>
      <c r="F147" s="13">
        <v>42</v>
      </c>
      <c r="G147" s="13">
        <v>0</v>
      </c>
      <c r="H147" s="13">
        <v>2</v>
      </c>
      <c r="I147" s="8"/>
      <c r="J147"/>
      <c r="K147" s="8"/>
      <c r="L147" s="8"/>
      <c r="M147"/>
      <c r="N147"/>
      <c r="O147"/>
      <c r="P147"/>
    </row>
    <row r="148" spans="1:16" ht="12.75">
      <c r="A148" s="10" t="s">
        <v>144</v>
      </c>
      <c r="B148" s="13">
        <v>9</v>
      </c>
      <c r="C148" s="13"/>
      <c r="D148" s="13">
        <v>2</v>
      </c>
      <c r="E148" s="13">
        <v>0</v>
      </c>
      <c r="F148" s="13">
        <v>45</v>
      </c>
      <c r="G148" s="13">
        <v>1</v>
      </c>
      <c r="H148" s="13">
        <v>2</v>
      </c>
      <c r="I148" s="8"/>
      <c r="J148"/>
      <c r="K148" s="8"/>
      <c r="L148" s="8"/>
      <c r="M148"/>
      <c r="N148"/>
      <c r="O148"/>
      <c r="P148"/>
    </row>
    <row r="149" spans="1:16" ht="12.75">
      <c r="A149" s="10" t="s">
        <v>200</v>
      </c>
      <c r="B149" s="13">
        <v>7</v>
      </c>
      <c r="C149" s="13"/>
      <c r="D149" s="13">
        <v>2</v>
      </c>
      <c r="E149" s="13">
        <v>0</v>
      </c>
      <c r="F149" s="13">
        <v>21</v>
      </c>
      <c r="G149" s="13">
        <v>0</v>
      </c>
      <c r="H149" s="13">
        <v>2</v>
      </c>
      <c r="I149" s="8"/>
      <c r="J149"/>
      <c r="K149" s="8"/>
      <c r="L149" s="8"/>
      <c r="M149"/>
      <c r="N149"/>
      <c r="O149"/>
      <c r="P149"/>
    </row>
    <row r="150" spans="1:16" ht="12.75">
      <c r="A150" s="10" t="s">
        <v>201</v>
      </c>
      <c r="B150" s="13">
        <v>10</v>
      </c>
      <c r="C150" s="13"/>
      <c r="D150" s="13">
        <v>2</v>
      </c>
      <c r="E150" s="13">
        <v>0</v>
      </c>
      <c r="F150" s="13">
        <v>43</v>
      </c>
      <c r="G150" s="13">
        <v>0</v>
      </c>
      <c r="H150" s="13">
        <v>2</v>
      </c>
      <c r="I150" s="8"/>
      <c r="J150"/>
      <c r="K150" s="8"/>
      <c r="L150" s="8"/>
      <c r="M150"/>
      <c r="N150"/>
      <c r="O150"/>
      <c r="P150"/>
    </row>
    <row r="151" spans="1:16" ht="12.75">
      <c r="A151" s="10" t="s">
        <v>202</v>
      </c>
      <c r="B151" s="13">
        <v>9</v>
      </c>
      <c r="C151" s="13"/>
      <c r="D151" s="13">
        <v>2</v>
      </c>
      <c r="E151" s="13">
        <v>0</v>
      </c>
      <c r="F151" s="13">
        <v>49</v>
      </c>
      <c r="G151" s="13">
        <v>1</v>
      </c>
      <c r="H151" s="13">
        <v>2</v>
      </c>
      <c r="I151" s="8"/>
      <c r="J151"/>
      <c r="K151" s="8"/>
      <c r="L151" s="8"/>
      <c r="M151"/>
      <c r="N151"/>
      <c r="O151"/>
      <c r="P151"/>
    </row>
    <row r="152" spans="1:9" s="15" customFormat="1" ht="12.75">
      <c r="A152" s="18" t="s">
        <v>164</v>
      </c>
      <c r="B152" s="19">
        <v>9</v>
      </c>
      <c r="C152" s="19"/>
      <c r="D152" s="19">
        <v>2</v>
      </c>
      <c r="E152" s="19">
        <v>0</v>
      </c>
      <c r="F152" s="19">
        <v>29</v>
      </c>
      <c r="G152" s="19">
        <v>0</v>
      </c>
      <c r="H152" s="19">
        <v>5</v>
      </c>
      <c r="I152" s="16" t="s">
        <v>170</v>
      </c>
    </row>
    <row r="153" spans="1:16" ht="12.75">
      <c r="A153" s="10" t="s">
        <v>203</v>
      </c>
      <c r="B153" s="13">
        <v>7</v>
      </c>
      <c r="C153" s="13"/>
      <c r="D153" s="13">
        <v>2</v>
      </c>
      <c r="E153" s="13">
        <v>0</v>
      </c>
      <c r="F153" s="13">
        <v>21</v>
      </c>
      <c r="G153" s="13">
        <v>0</v>
      </c>
      <c r="H153" s="13">
        <v>2</v>
      </c>
      <c r="I153" s="8"/>
      <c r="J153"/>
      <c r="K153" s="8"/>
      <c r="L153" s="8"/>
      <c r="M153"/>
      <c r="N153"/>
      <c r="O153"/>
      <c r="P153"/>
    </row>
    <row r="154" spans="1:12" ht="12.75">
      <c r="A154" s="10" t="s">
        <v>204</v>
      </c>
      <c r="B154" s="13">
        <v>10</v>
      </c>
      <c r="C154" s="13"/>
      <c r="D154" s="13">
        <v>2</v>
      </c>
      <c r="E154" s="13">
        <v>0</v>
      </c>
      <c r="F154" s="13">
        <v>43</v>
      </c>
      <c r="G154" s="13">
        <v>0</v>
      </c>
      <c r="H154" s="13">
        <v>2</v>
      </c>
      <c r="J154"/>
      <c r="K154" s="8"/>
      <c r="L154" s="8"/>
    </row>
    <row r="155" spans="1:12" ht="12.75">
      <c r="A155" s="10" t="s">
        <v>205</v>
      </c>
      <c r="B155" s="13">
        <v>9</v>
      </c>
      <c r="C155" s="13"/>
      <c r="D155" s="13">
        <v>2</v>
      </c>
      <c r="E155" s="13">
        <v>0</v>
      </c>
      <c r="F155" s="13">
        <v>49</v>
      </c>
      <c r="G155" s="13">
        <v>1</v>
      </c>
      <c r="H155" s="13">
        <v>2</v>
      </c>
      <c r="J155"/>
      <c r="K155" s="8"/>
      <c r="L155" s="8"/>
    </row>
    <row r="156" spans="1:12" ht="12.75">
      <c r="A156" s="22"/>
      <c r="B156" s="30">
        <f>SUM(B3:B155)</f>
        <v>857</v>
      </c>
      <c r="C156" s="30">
        <f>SUM(C3:C155)</f>
        <v>1186</v>
      </c>
      <c r="D156" s="30">
        <f>MAX(D3:D155)</f>
        <v>3</v>
      </c>
      <c r="E156" s="30">
        <f>SUM(E3:E155)</f>
        <v>73</v>
      </c>
      <c r="F156" s="30">
        <f>SUM(F3:F155)</f>
        <v>6814</v>
      </c>
      <c r="G156" s="30">
        <f>SUM(G3:G155)</f>
        <v>243</v>
      </c>
      <c r="H156" s="31">
        <f>SUM(H3:H155)</f>
        <v>1638</v>
      </c>
      <c r="J156"/>
      <c r="K156"/>
      <c r="L156"/>
    </row>
    <row r="157" spans="10:17" ht="12.75">
      <c r="J157"/>
      <c r="K157"/>
      <c r="L157"/>
      <c r="M157" s="7"/>
      <c r="N157" s="7"/>
      <c r="O157" s="7"/>
      <c r="P157" s="7"/>
      <c r="Q157" s="7"/>
    </row>
    <row r="158" spans="1:12" ht="12.75">
      <c r="A158" s="1"/>
      <c r="J158"/>
      <c r="K158"/>
      <c r="L158"/>
    </row>
    <row r="159" spans="10:12" ht="12.75">
      <c r="J159"/>
      <c r="K159"/>
      <c r="L159"/>
    </row>
    <row r="160" spans="10:12" ht="12.75">
      <c r="J160" s="7"/>
      <c r="K160" s="7"/>
      <c r="L160" s="7"/>
    </row>
    <row r="162" ht="12.75">
      <c r="A162" s="1"/>
    </row>
    <row r="163" spans="1:8" ht="12.75">
      <c r="A163" s="32"/>
      <c r="B163" s="32"/>
      <c r="C163" s="32"/>
      <c r="D163" s="32"/>
      <c r="E163" s="32"/>
      <c r="F163" s="32"/>
      <c r="G163" s="32"/>
      <c r="H163" s="32"/>
    </row>
    <row r="164" ht="12.75">
      <c r="A164" s="1" t="s">
        <v>13</v>
      </c>
    </row>
    <row r="165" spans="1:11" s="5" customFormat="1" ht="37.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5" customFormat="1" ht="24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s="5" customFormat="1" ht="24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s="5" customFormat="1" ht="24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1:11" s="5" customFormat="1" ht="24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1" s="5" customFormat="1" ht="24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1:11" s="5" customFormat="1" ht="24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s="5" customFormat="1" ht="24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1:11" s="5" customFormat="1" ht="24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s="5" customFormat="1" ht="24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</row>
  </sheetData>
  <mergeCells count="11">
    <mergeCell ref="A172:K172"/>
    <mergeCell ref="A173:K173"/>
    <mergeCell ref="A174:K174"/>
    <mergeCell ref="A168:K168"/>
    <mergeCell ref="A169:K169"/>
    <mergeCell ref="A170:K170"/>
    <mergeCell ref="A171:K171"/>
    <mergeCell ref="A163:H163"/>
    <mergeCell ref="A165:K165"/>
    <mergeCell ref="A166:K166"/>
    <mergeCell ref="A167:K16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PUC-Rio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Eduardo Magno</cp:lastModifiedBy>
  <cp:lastPrinted>2006-09-21T23:12:51Z</cp:lastPrinted>
  <dcterms:created xsi:type="dcterms:W3CDTF">2003-11-19T17:27:21Z</dcterms:created>
  <dcterms:modified xsi:type="dcterms:W3CDTF">2006-09-28T06:41:06Z</dcterms:modified>
  <cp:category/>
  <cp:version/>
  <cp:contentType/>
  <cp:contentStatus/>
</cp:coreProperties>
</file>