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81" activeTab="9"/>
  </bookViews>
  <sheets>
    <sheet name="1-Base" sheetId="1" r:id="rId1"/>
    <sheet name="2-Command" sheetId="2" r:id="rId2"/>
    <sheet name="3-State" sheetId="3" r:id="rId3"/>
    <sheet name="4-Observer" sheetId="4" r:id="rId4"/>
    <sheet name="5-Adapter" sheetId="5" r:id="rId5"/>
    <sheet name="6-Factory" sheetId="6" r:id="rId6"/>
    <sheet name="7-Adapter" sheetId="7" r:id="rId7"/>
    <sheet name="8-Factory" sheetId="8" r:id="rId8"/>
    <sheet name="9-Evolution" sheetId="9" r:id="rId9"/>
    <sheet name="SoC" sheetId="10" r:id="rId10"/>
    <sheet name="Metric-Sum" sheetId="11" r:id="rId11"/>
  </sheets>
  <definedNames/>
  <calcPr fullCalcOnLoad="1"/>
</workbook>
</file>

<file path=xl/sharedStrings.xml><?xml version="1.0" encoding="utf-8"?>
<sst xmlns="http://schemas.openxmlformats.org/spreadsheetml/2006/main" count="1178" uniqueCount="190">
  <si>
    <t>NOC</t>
  </si>
  <si>
    <t>Class</t>
  </si>
  <si>
    <t>CBC</t>
  </si>
  <si>
    <t>DIT</t>
  </si>
  <si>
    <t>LOC</t>
  </si>
  <si>
    <t>LCOO1</t>
  </si>
  <si>
    <t>NOA</t>
  </si>
  <si>
    <t>WOC</t>
  </si>
  <si>
    <t>Concern</t>
  </si>
  <si>
    <t>VS</t>
  </si>
  <si>
    <t>CDC</t>
  </si>
  <si>
    <t>CDO</t>
  </si>
  <si>
    <t>CDLOC</t>
  </si>
  <si>
    <t>Annotations:</t>
  </si>
  <si>
    <t xml:space="preserve">Address </t>
  </si>
  <si>
    <t xml:space="preserve">AddressRepositoryRDB </t>
  </si>
  <si>
    <t xml:space="preserve">AnimalComplaint </t>
  </si>
  <si>
    <t xml:space="preserve">CommunicationException </t>
  </si>
  <si>
    <t xml:space="preserve">Complaint </t>
  </si>
  <si>
    <t xml:space="preserve">ComplaintRecord </t>
  </si>
  <si>
    <t xml:space="preserve">ComplaintRepositoryArray </t>
  </si>
  <si>
    <t xml:space="preserve">ComplaintRepositoryRDB </t>
  </si>
  <si>
    <t xml:space="preserve">ConcreteIterator </t>
  </si>
  <si>
    <t xml:space="preserve">ConcurrencyManager </t>
  </si>
  <si>
    <t xml:space="preserve">Constants </t>
  </si>
  <si>
    <t xml:space="preserve">Date </t>
  </si>
  <si>
    <t xml:space="preserve">DiseaseRecord </t>
  </si>
  <si>
    <t xml:space="preserve">DiseaseType </t>
  </si>
  <si>
    <t xml:space="preserve">DiseaseTypeRepositoryArray </t>
  </si>
  <si>
    <t xml:space="preserve">DiseaseTypeRepositoryRDB </t>
  </si>
  <si>
    <t xml:space="preserve">Employee </t>
  </si>
  <si>
    <t xml:space="preserve">EmployeeRecord </t>
  </si>
  <si>
    <t xml:space="preserve">EmployeeRepositoryArray </t>
  </si>
  <si>
    <t xml:space="preserve">EmployeeRepositoryRDB </t>
  </si>
  <si>
    <t xml:space="preserve">ExceptionMessages </t>
  </si>
  <si>
    <t xml:space="preserve">FoodComplaint </t>
  </si>
  <si>
    <t xml:space="preserve">Functions </t>
  </si>
  <si>
    <t xml:space="preserve">HealthUnit </t>
  </si>
  <si>
    <t xml:space="preserve">HealthUnitRecord </t>
  </si>
  <si>
    <t xml:space="preserve">HealthUnitRepositoryArray </t>
  </si>
  <si>
    <t xml:space="preserve">HealthUnitRepositoryRDB </t>
  </si>
  <si>
    <t xml:space="preserve">HealthWatcherFacade </t>
  </si>
  <si>
    <t xml:space="preserve">HealthWatcherFacadeInit </t>
  </si>
  <si>
    <t xml:space="preserve">HTMLCode </t>
  </si>
  <si>
    <t xml:space="preserve">HWServlet </t>
  </si>
  <si>
    <t xml:space="preserve">IAddressRepository </t>
  </si>
  <si>
    <t xml:space="preserve">IComplaintRepository </t>
  </si>
  <si>
    <t xml:space="preserve">IDiseaseRepository </t>
  </si>
  <si>
    <t xml:space="preserve">IEmployeeRepository </t>
  </si>
  <si>
    <t xml:space="preserve">IFacade </t>
  </si>
  <si>
    <t xml:space="preserve">IHealthUnitRepository </t>
  </si>
  <si>
    <t xml:space="preserve">IIteratorRMITargetAdapter </t>
  </si>
  <si>
    <t xml:space="preserve">InsertEntryException </t>
  </si>
  <si>
    <t xml:space="preserve">InvalidDateException </t>
  </si>
  <si>
    <t xml:space="preserve">InvalidSessionException </t>
  </si>
  <si>
    <t xml:space="preserve">IPersistenceMechanism </t>
  </si>
  <si>
    <t xml:space="preserve">ISpecialityRepository </t>
  </si>
  <si>
    <t xml:space="preserve">ISymptomRepository </t>
  </si>
  <si>
    <t xml:space="preserve">IteratorDsk </t>
  </si>
  <si>
    <t xml:space="preserve">IteratorRMISourceAdapter </t>
  </si>
  <si>
    <t xml:space="preserve">IteratorRMITargetAdapter </t>
  </si>
  <si>
    <t xml:space="preserve">Library </t>
  </si>
  <si>
    <t xml:space="preserve">LocalIterator </t>
  </si>
  <si>
    <t xml:space="preserve">MedicalSpeciality </t>
  </si>
  <si>
    <t xml:space="preserve">MedicalSpecialityRecord </t>
  </si>
  <si>
    <t xml:space="preserve">ObjectAlreadyInsertedException </t>
  </si>
  <si>
    <t xml:space="preserve">ObjectNotFoundException </t>
  </si>
  <si>
    <t xml:space="preserve">ObjectNotValidException </t>
  </si>
  <si>
    <t xml:space="preserve">PersistenceMechanism </t>
  </si>
  <si>
    <t xml:space="preserve">PersistenceMechanismException </t>
  </si>
  <si>
    <t xml:space="preserve">PersistenceSoftException </t>
  </si>
  <si>
    <t xml:space="preserve">RepositoryException </t>
  </si>
  <si>
    <t xml:space="preserve">Schedule </t>
  </si>
  <si>
    <t xml:space="preserve">ServletConfigRMI </t>
  </si>
  <si>
    <t xml:space="preserve">ServletGetDataForSearchByDiseaseType </t>
  </si>
  <si>
    <t xml:space="preserve">ServletGetDataForSearchByHealthUnit </t>
  </si>
  <si>
    <t xml:space="preserve">ServletGetDataForSearchBySpeciality </t>
  </si>
  <si>
    <t xml:space="preserve">ServletInsertAnimalComplaint </t>
  </si>
  <si>
    <t xml:space="preserve">ServletInsertEmployee </t>
  </si>
  <si>
    <t xml:space="preserve">ServletInsertFoodComplaint </t>
  </si>
  <si>
    <t xml:space="preserve">ServletInsertSpecialComplaint </t>
  </si>
  <si>
    <t xml:space="preserve">ServletLogin </t>
  </si>
  <si>
    <t xml:space="preserve">ServletSearchComplaintData </t>
  </si>
  <si>
    <t xml:space="preserve">ServletSearchDiseaseData </t>
  </si>
  <si>
    <t xml:space="preserve">ServletSearchHealthUnitsBySpecialty </t>
  </si>
  <si>
    <t xml:space="preserve">ServletSearchSpecialtiesByHealthUnit </t>
  </si>
  <si>
    <t xml:space="preserve">ServletUpdateComplaintData </t>
  </si>
  <si>
    <t xml:space="preserve">ServletUpdateComplaintSearch </t>
  </si>
  <si>
    <t xml:space="preserve">ServletUpdateEmployeeData </t>
  </si>
  <si>
    <t xml:space="preserve">ServletUpdateEmployeeSearch </t>
  </si>
  <si>
    <t xml:space="preserve">ServletUpdateHealthUnitData </t>
  </si>
  <si>
    <t xml:space="preserve">ServletUpdateHealthUnitSearch </t>
  </si>
  <si>
    <t xml:space="preserve">ServletWebServer </t>
  </si>
  <si>
    <t xml:space="preserve">Situation </t>
  </si>
  <si>
    <t xml:space="preserve">SituationFacadeException </t>
  </si>
  <si>
    <t xml:space="preserve">SpecialComplaint </t>
  </si>
  <si>
    <t xml:space="preserve">SpecialityRepositoryArray </t>
  </si>
  <si>
    <t xml:space="preserve">SpecialityRepositoryRDB </t>
  </si>
  <si>
    <t xml:space="preserve">Symptom </t>
  </si>
  <si>
    <t xml:space="preserve">SymptomRepositoryArray </t>
  </si>
  <si>
    <t xml:space="preserve">TransactionException </t>
  </si>
  <si>
    <t xml:space="preserve">UpdateEntryException </t>
  </si>
  <si>
    <t xml:space="preserve">Command </t>
  </si>
  <si>
    <t xml:space="preserve">ConfigRMI </t>
  </si>
  <si>
    <t xml:space="preserve">GetDataForSearchByDiseaseType </t>
  </si>
  <si>
    <t xml:space="preserve">GetDataForSearchByHealthUnit </t>
  </si>
  <si>
    <t xml:space="preserve">GetDataForSearchBySpeciality </t>
  </si>
  <si>
    <t xml:space="preserve">InsertAnimalComplaint </t>
  </si>
  <si>
    <t xml:space="preserve">InsertEmployee </t>
  </si>
  <si>
    <t xml:space="preserve">InsertFoodComplaint </t>
  </si>
  <si>
    <t xml:space="preserve">InsertSpecialComplaint </t>
  </si>
  <si>
    <t xml:space="preserve">Login </t>
  </si>
  <si>
    <t xml:space="preserve">LoginMenu </t>
  </si>
  <si>
    <t xml:space="preserve">SearchComplaintData </t>
  </si>
  <si>
    <t xml:space="preserve">SearchDiseaseData </t>
  </si>
  <si>
    <t xml:space="preserve">SearchHealthUnitsBySpecialty </t>
  </si>
  <si>
    <t xml:space="preserve">SearchSpecialtiesByHealthUnit </t>
  </si>
  <si>
    <t xml:space="preserve">UpdateComplaintData </t>
  </si>
  <si>
    <t xml:space="preserve">UpdateComplaintList </t>
  </si>
  <si>
    <t xml:space="preserve">UpdateComplaintSearch </t>
  </si>
  <si>
    <t xml:space="preserve">UpdateEmployeeData </t>
  </si>
  <si>
    <t xml:space="preserve">UpdateEmployeeSearch </t>
  </si>
  <si>
    <t xml:space="preserve">UpdateHealthUnitData </t>
  </si>
  <si>
    <t xml:space="preserve">UpdateHealthUnitList </t>
  </si>
  <si>
    <t xml:space="preserve">UpdateHealthUnitSearch </t>
  </si>
  <si>
    <t xml:space="preserve">AnimalComplaintState </t>
  </si>
  <si>
    <t xml:space="preserve">AnimalComplaintStateClosed </t>
  </si>
  <si>
    <t xml:space="preserve">AnimalComplaintStateOpen </t>
  </si>
  <si>
    <t xml:space="preserve">ComplaintState </t>
  </si>
  <si>
    <t xml:space="preserve">ComplaintStateClosed </t>
  </si>
  <si>
    <t xml:space="preserve">ComplaintStateOpen </t>
  </si>
  <si>
    <t xml:space="preserve">FoodComplaintState </t>
  </si>
  <si>
    <t xml:space="preserve">FoodComplaintStateClosed </t>
  </si>
  <si>
    <t xml:space="preserve">FoodComplaintStateOpen </t>
  </si>
  <si>
    <t xml:space="preserve">SpecialComplaintState </t>
  </si>
  <si>
    <t xml:space="preserve">SpecialComplaintStateClosed </t>
  </si>
  <si>
    <t xml:space="preserve">SpecialComplaintStateOpen </t>
  </si>
  <si>
    <t xml:space="preserve">Observer </t>
  </si>
  <si>
    <t xml:space="preserve">Subject </t>
  </si>
  <si>
    <t>OO (Java)</t>
  </si>
  <si>
    <t>Version</t>
  </si>
  <si>
    <t>1-Base</t>
  </si>
  <si>
    <t>2-Command</t>
  </si>
  <si>
    <t>3-State</t>
  </si>
  <si>
    <t>4-Observer</t>
  </si>
  <si>
    <t>1 - Base</t>
  </si>
  <si>
    <t>Concurrency</t>
  </si>
  <si>
    <t>Distribution</t>
  </si>
  <si>
    <t>Exception Handler</t>
  </si>
  <si>
    <t>Persistence</t>
  </si>
  <si>
    <t>2 - Command</t>
  </si>
  <si>
    <t>3 - State</t>
  </si>
  <si>
    <t>4 - Observer</t>
  </si>
  <si>
    <t>5 - Adapter</t>
  </si>
  <si>
    <t>6 - Factory Method</t>
  </si>
  <si>
    <t>7 - Adapter</t>
  </si>
  <si>
    <t>8 - Factory Method</t>
  </si>
  <si>
    <t>9 - Evolution</t>
  </si>
  <si>
    <t xml:space="preserve">IFacadeRMITargetAdapter </t>
  </si>
  <si>
    <t xml:space="preserve">RMIFacadeAdapter </t>
  </si>
  <si>
    <t xml:space="preserve">RMIServletAdapter </t>
  </si>
  <si>
    <t xml:space="preserve">AbstractRepositoryFactory </t>
  </si>
  <si>
    <t xml:space="preserve">ArrayRepositoryFactory </t>
  </si>
  <si>
    <t xml:space="preserve">RDBRepositoryFactory </t>
  </si>
  <si>
    <t xml:space="preserve">RepositoryFactory </t>
  </si>
  <si>
    <t xml:space="preserve">CommandRequest </t>
  </si>
  <si>
    <t xml:space="preserve">CommandResponse </t>
  </si>
  <si>
    <t xml:space="preserve">ServletRequestAdapter </t>
  </si>
  <si>
    <t xml:space="preserve">ServletResponseAdapter </t>
  </si>
  <si>
    <t xml:space="preserve">AbstractFacadeFactory </t>
  </si>
  <si>
    <t xml:space="preserve">FacadeFactory </t>
  </si>
  <si>
    <t xml:space="preserve">HWServer </t>
  </si>
  <si>
    <t xml:space="preserve">RMIFacadeFactory </t>
  </si>
  <si>
    <t xml:space="preserve">InsertDiseaseType </t>
  </si>
  <si>
    <t xml:space="preserve">InsertHealthUnit </t>
  </si>
  <si>
    <t xml:space="preserve">InsertMedicalSpeciality </t>
  </si>
  <si>
    <t xml:space="preserve">InsertSymptom </t>
  </si>
  <si>
    <t xml:space="preserve">SymptomRecord </t>
  </si>
  <si>
    <t xml:space="preserve">SymptomRepositoryRDB </t>
  </si>
  <si>
    <t xml:space="preserve">UpdateMedicalSpecialityData </t>
  </si>
  <si>
    <t xml:space="preserve">UpdateMedicalSpecialityList </t>
  </si>
  <si>
    <t xml:space="preserve">UpdateMedicalSpecialitySearch </t>
  </si>
  <si>
    <t xml:space="preserve">UpdateSymptomData </t>
  </si>
  <si>
    <t xml:space="preserve">UpdateSymptomList </t>
  </si>
  <si>
    <t xml:space="preserve">UpdateSymptomSearch </t>
  </si>
  <si>
    <t>5-Adapter</t>
  </si>
  <si>
    <t>6-Factory</t>
  </si>
  <si>
    <t>7-Adapter</t>
  </si>
  <si>
    <t>8-Factory</t>
  </si>
  <si>
    <t>9-Evolution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</si>
</sst>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workbookViewId="0" topLeftCell="A70">
      <selection activeCell="B91" sqref="B91"/>
    </sheetView>
  </sheetViews>
  <sheetFormatPr defaultColWidth="9.140625" defaultRowHeight="12.75"/>
  <cols>
    <col min="1" max="1" width="36.4218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26" t="s">
        <v>9</v>
      </c>
      <c r="H1" s="27">
        <v>88</v>
      </c>
    </row>
    <row r="2" spans="1:8" ht="12.75">
      <c r="A2" s="16" t="s">
        <v>1</v>
      </c>
      <c r="B2" s="16" t="s">
        <v>2</v>
      </c>
      <c r="C2" s="16" t="s">
        <v>5</v>
      </c>
      <c r="D2" s="16" t="s">
        <v>3</v>
      </c>
      <c r="E2" s="16" t="s">
        <v>0</v>
      </c>
      <c r="F2" s="16" t="s">
        <v>4</v>
      </c>
      <c r="G2" s="16" t="s">
        <v>6</v>
      </c>
      <c r="H2" s="16" t="s">
        <v>7</v>
      </c>
    </row>
    <row r="3" spans="1:10" ht="12.75">
      <c r="A3" s="15" t="s">
        <v>14</v>
      </c>
      <c r="B3" s="19">
        <v>0</v>
      </c>
      <c r="C3" s="19">
        <v>109</v>
      </c>
      <c r="D3" s="19">
        <v>1</v>
      </c>
      <c r="E3" s="19">
        <v>0</v>
      </c>
      <c r="F3" s="19">
        <v>70</v>
      </c>
      <c r="G3" s="19">
        <v>8</v>
      </c>
      <c r="H3" s="19">
        <v>33</v>
      </c>
      <c r="J3"/>
    </row>
    <row r="4" spans="1:10" ht="12.75">
      <c r="A4" s="15" t="s">
        <v>15</v>
      </c>
      <c r="B4" s="19">
        <v>10</v>
      </c>
      <c r="C4" s="19">
        <v>9</v>
      </c>
      <c r="D4" s="19">
        <v>1</v>
      </c>
      <c r="E4" s="19">
        <v>0</v>
      </c>
      <c r="F4" s="19">
        <v>102</v>
      </c>
      <c r="G4" s="19">
        <v>2</v>
      </c>
      <c r="H4" s="19">
        <v>12</v>
      </c>
      <c r="J4"/>
    </row>
    <row r="5" spans="1:10" ht="12.75">
      <c r="A5" s="15" t="s">
        <v>16</v>
      </c>
      <c r="B5" s="19">
        <v>3</v>
      </c>
      <c r="C5" s="19">
        <v>21</v>
      </c>
      <c r="D5" s="19">
        <v>2</v>
      </c>
      <c r="E5" s="19">
        <v>0</v>
      </c>
      <c r="F5" s="19">
        <v>43</v>
      </c>
      <c r="G5" s="19">
        <v>4</v>
      </c>
      <c r="H5" s="19">
        <v>27</v>
      </c>
      <c r="J5"/>
    </row>
    <row r="6" spans="1:10" ht="12.75">
      <c r="A6" s="15" t="s">
        <v>17</v>
      </c>
      <c r="B6" s="19">
        <v>0</v>
      </c>
      <c r="C6" s="19"/>
      <c r="D6" s="19">
        <v>2</v>
      </c>
      <c r="E6" s="19">
        <v>0</v>
      </c>
      <c r="F6" s="19">
        <v>5</v>
      </c>
      <c r="G6" s="19">
        <v>0</v>
      </c>
      <c r="H6" s="19">
        <v>2</v>
      </c>
      <c r="J6"/>
    </row>
    <row r="7" spans="1:10" ht="12.75">
      <c r="A7" s="15" t="s">
        <v>18</v>
      </c>
      <c r="B7" s="19">
        <v>3</v>
      </c>
      <c r="C7" s="19">
        <v>228</v>
      </c>
      <c r="D7" s="19">
        <v>1</v>
      </c>
      <c r="E7" s="19">
        <v>3</v>
      </c>
      <c r="F7" s="19">
        <v>102</v>
      </c>
      <c r="G7" s="19">
        <v>14</v>
      </c>
      <c r="H7" s="19">
        <v>46</v>
      </c>
      <c r="J7"/>
    </row>
    <row r="8" spans="1:10" ht="12.75">
      <c r="A8" s="15" t="s">
        <v>19</v>
      </c>
      <c r="B8" s="19">
        <v>10</v>
      </c>
      <c r="C8" s="19">
        <v>0</v>
      </c>
      <c r="D8" s="19">
        <v>1</v>
      </c>
      <c r="E8" s="19">
        <v>0</v>
      </c>
      <c r="F8" s="19">
        <v>39</v>
      </c>
      <c r="G8" s="19">
        <v>1</v>
      </c>
      <c r="H8" s="19">
        <v>11</v>
      </c>
      <c r="J8"/>
    </row>
    <row r="9" spans="1:10" ht="12.75">
      <c r="A9" s="15" t="s">
        <v>20</v>
      </c>
      <c r="B9" s="19">
        <v>5</v>
      </c>
      <c r="C9" s="19">
        <v>0</v>
      </c>
      <c r="D9" s="19">
        <v>1</v>
      </c>
      <c r="E9" s="19">
        <v>0</v>
      </c>
      <c r="F9" s="19">
        <v>98</v>
      </c>
      <c r="G9" s="19">
        <v>3</v>
      </c>
      <c r="H9" s="19">
        <v>17</v>
      </c>
      <c r="J9"/>
    </row>
    <row r="10" spans="1:10" ht="12.75">
      <c r="A10" s="15" t="s">
        <v>21</v>
      </c>
      <c r="B10" s="19">
        <v>25</v>
      </c>
      <c r="C10" s="19">
        <v>0</v>
      </c>
      <c r="D10" s="19">
        <v>1</v>
      </c>
      <c r="E10" s="19">
        <v>0</v>
      </c>
      <c r="F10" s="19">
        <v>604</v>
      </c>
      <c r="G10" s="19">
        <v>7</v>
      </c>
      <c r="H10" s="19">
        <v>43</v>
      </c>
      <c r="J10"/>
    </row>
    <row r="11" spans="1:10" ht="12.75">
      <c r="A11" s="15" t="s">
        <v>22</v>
      </c>
      <c r="B11" s="19">
        <v>1</v>
      </c>
      <c r="C11" s="19">
        <v>4</v>
      </c>
      <c r="D11" s="19">
        <v>1</v>
      </c>
      <c r="E11" s="19">
        <v>0</v>
      </c>
      <c r="F11" s="19">
        <v>26</v>
      </c>
      <c r="G11" s="19">
        <v>2</v>
      </c>
      <c r="H11" s="19">
        <v>6</v>
      </c>
      <c r="J11"/>
    </row>
    <row r="12" spans="1:10" ht="12.75">
      <c r="A12" s="15" t="s">
        <v>23</v>
      </c>
      <c r="B12" s="19">
        <v>2</v>
      </c>
      <c r="C12" s="19">
        <v>0</v>
      </c>
      <c r="D12" s="19">
        <v>1</v>
      </c>
      <c r="E12" s="19">
        <v>0</v>
      </c>
      <c r="F12" s="19">
        <v>30</v>
      </c>
      <c r="G12" s="19">
        <v>2</v>
      </c>
      <c r="H12" s="19">
        <v>5</v>
      </c>
      <c r="J12"/>
    </row>
    <row r="13" spans="1:10" ht="12.75">
      <c r="A13" s="15" t="s">
        <v>24</v>
      </c>
      <c r="B13" s="19">
        <v>0</v>
      </c>
      <c r="C13" s="19"/>
      <c r="D13" s="19">
        <v>1</v>
      </c>
      <c r="E13" s="19">
        <v>0</v>
      </c>
      <c r="F13" s="19">
        <v>19</v>
      </c>
      <c r="G13" s="19">
        <v>14</v>
      </c>
      <c r="H13" s="19">
        <v>1</v>
      </c>
      <c r="J13"/>
    </row>
    <row r="14" spans="1:10" ht="12.75">
      <c r="A14" s="15" t="s">
        <v>25</v>
      </c>
      <c r="B14" s="19">
        <v>5</v>
      </c>
      <c r="C14" s="19">
        <v>39</v>
      </c>
      <c r="D14" s="19">
        <v>1</v>
      </c>
      <c r="E14" s="19">
        <v>0</v>
      </c>
      <c r="F14" s="19">
        <v>372</v>
      </c>
      <c r="G14" s="19">
        <v>9</v>
      </c>
      <c r="H14" s="19">
        <v>58</v>
      </c>
      <c r="J14"/>
    </row>
    <row r="15" spans="1:10" ht="12.75">
      <c r="A15" s="15" t="s">
        <v>26</v>
      </c>
      <c r="B15" s="19">
        <v>5</v>
      </c>
      <c r="C15" s="19">
        <v>0</v>
      </c>
      <c r="D15" s="19">
        <v>1</v>
      </c>
      <c r="E15" s="19">
        <v>0</v>
      </c>
      <c r="F15" s="19">
        <v>12</v>
      </c>
      <c r="G15" s="19">
        <v>1</v>
      </c>
      <c r="H15" s="19">
        <v>5</v>
      </c>
      <c r="J15"/>
    </row>
    <row r="16" spans="1:10" ht="12.75">
      <c r="A16" s="15" t="s">
        <v>27</v>
      </c>
      <c r="B16" s="19">
        <v>1</v>
      </c>
      <c r="C16" s="19">
        <v>67</v>
      </c>
      <c r="D16" s="19">
        <v>1</v>
      </c>
      <c r="E16" s="19">
        <v>0</v>
      </c>
      <c r="F16" s="19">
        <v>57</v>
      </c>
      <c r="G16" s="19">
        <v>6</v>
      </c>
      <c r="H16" s="19">
        <v>26</v>
      </c>
      <c r="J16"/>
    </row>
    <row r="17" spans="1:10" ht="12.75">
      <c r="A17" s="15" t="s">
        <v>28</v>
      </c>
      <c r="B17" s="19">
        <v>7</v>
      </c>
      <c r="C17" s="19">
        <v>0</v>
      </c>
      <c r="D17" s="19">
        <v>1</v>
      </c>
      <c r="E17" s="19">
        <v>0</v>
      </c>
      <c r="F17" s="19">
        <v>78</v>
      </c>
      <c r="G17" s="19">
        <v>3</v>
      </c>
      <c r="H17" s="19">
        <v>17</v>
      </c>
      <c r="J17"/>
    </row>
    <row r="18" spans="1:10" ht="12.75">
      <c r="A18" s="15" t="s">
        <v>29</v>
      </c>
      <c r="B18" s="19">
        <v>15</v>
      </c>
      <c r="C18" s="19">
        <v>16</v>
      </c>
      <c r="D18" s="19">
        <v>1</v>
      </c>
      <c r="E18" s="19">
        <v>0</v>
      </c>
      <c r="F18" s="19">
        <v>136</v>
      </c>
      <c r="G18" s="19">
        <v>2</v>
      </c>
      <c r="H18" s="19">
        <v>15</v>
      </c>
      <c r="J18"/>
    </row>
    <row r="19" spans="1:10" ht="12.75">
      <c r="A19" s="15" t="s">
        <v>30</v>
      </c>
      <c r="B19" s="19">
        <v>0</v>
      </c>
      <c r="C19" s="19">
        <v>4</v>
      </c>
      <c r="D19" s="19">
        <v>1</v>
      </c>
      <c r="E19" s="19">
        <v>0</v>
      </c>
      <c r="F19" s="19">
        <v>31</v>
      </c>
      <c r="G19" s="19">
        <v>3</v>
      </c>
      <c r="H19" s="19">
        <v>15</v>
      </c>
      <c r="J19"/>
    </row>
    <row r="20" spans="1:10" ht="12.75">
      <c r="A20" s="15" t="s">
        <v>31</v>
      </c>
      <c r="B20" s="19">
        <v>8</v>
      </c>
      <c r="C20" s="19">
        <v>0</v>
      </c>
      <c r="D20" s="19">
        <v>1</v>
      </c>
      <c r="E20" s="19">
        <v>0</v>
      </c>
      <c r="F20" s="19">
        <v>24</v>
      </c>
      <c r="G20" s="19">
        <v>2</v>
      </c>
      <c r="H20" s="19">
        <v>8</v>
      </c>
      <c r="J20"/>
    </row>
    <row r="21" spans="1:10" ht="12.75">
      <c r="A21" s="15" t="s">
        <v>32</v>
      </c>
      <c r="B21" s="19">
        <v>2</v>
      </c>
      <c r="C21" s="19">
        <v>0</v>
      </c>
      <c r="D21" s="19">
        <v>1</v>
      </c>
      <c r="E21" s="19">
        <v>0</v>
      </c>
      <c r="F21" s="19">
        <v>93</v>
      </c>
      <c r="G21" s="19">
        <v>4</v>
      </c>
      <c r="H21" s="19">
        <v>16</v>
      </c>
      <c r="J21"/>
    </row>
    <row r="22" spans="1:10" ht="12.75">
      <c r="A22" s="15" t="s">
        <v>33</v>
      </c>
      <c r="B22" s="19">
        <v>8</v>
      </c>
      <c r="C22" s="19">
        <v>0</v>
      </c>
      <c r="D22" s="19">
        <v>1</v>
      </c>
      <c r="E22" s="19">
        <v>0</v>
      </c>
      <c r="F22" s="19">
        <v>83</v>
      </c>
      <c r="G22" s="19">
        <v>2</v>
      </c>
      <c r="H22" s="19">
        <v>12</v>
      </c>
      <c r="J22"/>
    </row>
    <row r="23" spans="1:10" ht="12.75">
      <c r="A23" s="15" t="s">
        <v>34</v>
      </c>
      <c r="B23" s="19">
        <v>0</v>
      </c>
      <c r="C23" s="19"/>
      <c r="D23" s="19">
        <v>1</v>
      </c>
      <c r="E23" s="19">
        <v>0</v>
      </c>
      <c r="F23" s="19">
        <v>23</v>
      </c>
      <c r="G23" s="19">
        <v>20</v>
      </c>
      <c r="H23" s="19">
        <v>0</v>
      </c>
      <c r="J23"/>
    </row>
    <row r="24" spans="1:10" ht="12.75">
      <c r="A24" s="15" t="s">
        <v>35</v>
      </c>
      <c r="B24" s="19">
        <v>3</v>
      </c>
      <c r="C24" s="19">
        <v>78</v>
      </c>
      <c r="D24" s="19">
        <v>2</v>
      </c>
      <c r="E24" s="19">
        <v>0</v>
      </c>
      <c r="F24" s="19">
        <v>67</v>
      </c>
      <c r="G24" s="19">
        <v>7</v>
      </c>
      <c r="H24" s="19">
        <v>39</v>
      </c>
      <c r="J24"/>
    </row>
    <row r="25" spans="1:10" ht="12.75">
      <c r="A25" s="15" t="s">
        <v>36</v>
      </c>
      <c r="B25" s="19">
        <v>0</v>
      </c>
      <c r="C25" s="19"/>
      <c r="D25" s="19">
        <v>1</v>
      </c>
      <c r="E25" s="19">
        <v>0</v>
      </c>
      <c r="F25" s="19">
        <v>27</v>
      </c>
      <c r="G25" s="19">
        <v>0</v>
      </c>
      <c r="H25" s="19">
        <v>9</v>
      </c>
      <c r="J25"/>
    </row>
    <row r="26" spans="1:10" ht="12.75">
      <c r="A26" s="15" t="s">
        <v>37</v>
      </c>
      <c r="B26" s="19">
        <v>3</v>
      </c>
      <c r="C26" s="19">
        <v>16</v>
      </c>
      <c r="D26" s="19">
        <v>1</v>
      </c>
      <c r="E26" s="19">
        <v>0</v>
      </c>
      <c r="F26" s="19">
        <v>38</v>
      </c>
      <c r="G26" s="19">
        <v>3</v>
      </c>
      <c r="H26" s="19">
        <v>14</v>
      </c>
      <c r="J26"/>
    </row>
    <row r="27" spans="1:10" ht="12.75">
      <c r="A27" s="15" t="s">
        <v>38</v>
      </c>
      <c r="B27" s="19">
        <v>6</v>
      </c>
      <c r="C27" s="19">
        <v>0</v>
      </c>
      <c r="D27" s="19">
        <v>1</v>
      </c>
      <c r="E27" s="19">
        <v>0</v>
      </c>
      <c r="F27" s="19">
        <v>30</v>
      </c>
      <c r="G27" s="19">
        <v>1</v>
      </c>
      <c r="H27" s="19">
        <v>12</v>
      </c>
      <c r="J27"/>
    </row>
    <row r="28" spans="1:10" ht="12.75">
      <c r="A28" s="15" t="s">
        <v>39</v>
      </c>
      <c r="B28" s="19">
        <v>7</v>
      </c>
      <c r="C28" s="19">
        <v>0</v>
      </c>
      <c r="D28" s="19">
        <v>1</v>
      </c>
      <c r="E28" s="19">
        <v>0</v>
      </c>
      <c r="F28" s="19">
        <v>106</v>
      </c>
      <c r="G28" s="19">
        <v>3</v>
      </c>
      <c r="H28" s="19">
        <v>20</v>
      </c>
      <c r="J28"/>
    </row>
    <row r="29" spans="1:10" ht="12.75">
      <c r="A29" s="15" t="s">
        <v>40</v>
      </c>
      <c r="B29" s="19">
        <v>16</v>
      </c>
      <c r="C29" s="19">
        <v>0</v>
      </c>
      <c r="D29" s="19">
        <v>1</v>
      </c>
      <c r="E29" s="19">
        <v>0</v>
      </c>
      <c r="F29" s="19">
        <v>245</v>
      </c>
      <c r="G29" s="19">
        <v>3</v>
      </c>
      <c r="H29" s="19">
        <v>18</v>
      </c>
      <c r="J29"/>
    </row>
    <row r="30" spans="1:10" ht="12.75">
      <c r="A30" s="15" t="s">
        <v>41</v>
      </c>
      <c r="B30" s="19">
        <v>24</v>
      </c>
      <c r="C30" s="19">
        <v>0</v>
      </c>
      <c r="D30" s="19">
        <v>2</v>
      </c>
      <c r="E30" s="19">
        <v>0</v>
      </c>
      <c r="F30" s="19">
        <v>172</v>
      </c>
      <c r="G30" s="19">
        <v>4</v>
      </c>
      <c r="H30" s="19">
        <v>36</v>
      </c>
      <c r="J30"/>
    </row>
    <row r="31" spans="1:10" ht="12.75">
      <c r="A31" s="15" t="s">
        <v>42</v>
      </c>
      <c r="B31" s="19">
        <v>20</v>
      </c>
      <c r="C31" s="19">
        <v>71</v>
      </c>
      <c r="D31" s="19">
        <v>1</v>
      </c>
      <c r="E31" s="19">
        <v>0</v>
      </c>
      <c r="F31" s="19">
        <v>343</v>
      </c>
      <c r="G31" s="19">
        <v>5</v>
      </c>
      <c r="H31" s="19">
        <v>29</v>
      </c>
      <c r="J31"/>
    </row>
    <row r="32" spans="1:10" ht="12.75">
      <c r="A32" s="15" t="s">
        <v>43</v>
      </c>
      <c r="B32" s="19">
        <v>1</v>
      </c>
      <c r="C32" s="19">
        <v>159</v>
      </c>
      <c r="D32" s="19">
        <v>1</v>
      </c>
      <c r="E32" s="19">
        <v>0</v>
      </c>
      <c r="F32" s="19">
        <v>82</v>
      </c>
      <c r="G32" s="19">
        <v>3</v>
      </c>
      <c r="H32" s="19">
        <v>36</v>
      </c>
      <c r="J32"/>
    </row>
    <row r="33" spans="1:10" ht="12.75">
      <c r="A33" s="15" t="s">
        <v>44</v>
      </c>
      <c r="B33" s="19">
        <v>6</v>
      </c>
      <c r="C33" s="19">
        <v>1</v>
      </c>
      <c r="D33" s="19">
        <v>2</v>
      </c>
      <c r="E33" s="19">
        <v>19</v>
      </c>
      <c r="F33" s="19">
        <v>24</v>
      </c>
      <c r="G33" s="19">
        <v>1</v>
      </c>
      <c r="H33" s="19">
        <v>4</v>
      </c>
      <c r="J33"/>
    </row>
    <row r="34" spans="1:10" ht="12.75">
      <c r="A34" s="15" t="s">
        <v>45</v>
      </c>
      <c r="B34" s="19">
        <v>5</v>
      </c>
      <c r="C34" s="19"/>
      <c r="D34" s="19">
        <v>1</v>
      </c>
      <c r="E34" s="19">
        <v>1</v>
      </c>
      <c r="F34" s="19">
        <v>9</v>
      </c>
      <c r="G34" s="19">
        <v>0</v>
      </c>
      <c r="H34" s="19">
        <v>10</v>
      </c>
      <c r="J34"/>
    </row>
    <row r="35" spans="1:10" ht="12.75">
      <c r="A35" s="15" t="s">
        <v>46</v>
      </c>
      <c r="B35" s="19">
        <v>6</v>
      </c>
      <c r="C35" s="19"/>
      <c r="D35" s="19">
        <v>1</v>
      </c>
      <c r="E35" s="19">
        <v>2</v>
      </c>
      <c r="F35" s="19">
        <v>10</v>
      </c>
      <c r="G35" s="19">
        <v>0</v>
      </c>
      <c r="H35" s="19">
        <v>11</v>
      </c>
      <c r="J35"/>
    </row>
    <row r="36" spans="1:10" ht="12.75">
      <c r="A36" s="15" t="s">
        <v>47</v>
      </c>
      <c r="B36" s="19">
        <v>6</v>
      </c>
      <c r="C36" s="19"/>
      <c r="D36" s="19">
        <v>1</v>
      </c>
      <c r="E36" s="19">
        <v>2</v>
      </c>
      <c r="F36" s="19">
        <v>9</v>
      </c>
      <c r="G36" s="19">
        <v>0</v>
      </c>
      <c r="H36" s="19">
        <v>9</v>
      </c>
      <c r="J36"/>
    </row>
    <row r="37" spans="1:10" ht="12.75">
      <c r="A37" s="15" t="s">
        <v>48</v>
      </c>
      <c r="B37" s="19">
        <v>5</v>
      </c>
      <c r="C37" s="19"/>
      <c r="D37" s="19">
        <v>1</v>
      </c>
      <c r="E37" s="19">
        <v>2</v>
      </c>
      <c r="F37" s="19">
        <v>9</v>
      </c>
      <c r="G37" s="19">
        <v>0</v>
      </c>
      <c r="H37" s="19">
        <v>10</v>
      </c>
      <c r="J37"/>
    </row>
    <row r="38" spans="1:10" ht="12.75">
      <c r="A38" s="15" t="s">
        <v>49</v>
      </c>
      <c r="B38" s="19">
        <v>14</v>
      </c>
      <c r="C38" s="19"/>
      <c r="D38" s="19">
        <v>2</v>
      </c>
      <c r="E38" s="19">
        <v>1</v>
      </c>
      <c r="F38" s="19">
        <v>42</v>
      </c>
      <c r="G38" s="19">
        <v>0</v>
      </c>
      <c r="H38" s="19">
        <v>27</v>
      </c>
      <c r="J38"/>
    </row>
    <row r="39" spans="1:10" ht="12.75">
      <c r="A39" s="15" t="s">
        <v>50</v>
      </c>
      <c r="B39" s="19">
        <v>6</v>
      </c>
      <c r="C39" s="19"/>
      <c r="D39" s="19">
        <v>1</v>
      </c>
      <c r="E39" s="19">
        <v>2</v>
      </c>
      <c r="F39" s="19">
        <v>14</v>
      </c>
      <c r="G39" s="19">
        <v>0</v>
      </c>
      <c r="H39" s="19">
        <v>14</v>
      </c>
      <c r="J39"/>
    </row>
    <row r="40" spans="1:10" ht="12.75">
      <c r="A40" s="15" t="s">
        <v>51</v>
      </c>
      <c r="B40" s="19">
        <v>1</v>
      </c>
      <c r="C40" s="19"/>
      <c r="D40" s="19">
        <v>2</v>
      </c>
      <c r="E40" s="19">
        <v>1</v>
      </c>
      <c r="F40" s="19">
        <v>4</v>
      </c>
      <c r="G40" s="19">
        <v>0</v>
      </c>
      <c r="H40" s="19">
        <v>2</v>
      </c>
      <c r="J40"/>
    </row>
    <row r="41" spans="1:10" ht="12.75">
      <c r="A41" s="15" t="s">
        <v>52</v>
      </c>
      <c r="B41" s="19">
        <v>0</v>
      </c>
      <c r="C41" s="19"/>
      <c r="D41" s="19">
        <v>2</v>
      </c>
      <c r="E41" s="19">
        <v>0</v>
      </c>
      <c r="F41" s="19">
        <v>17</v>
      </c>
      <c r="G41" s="19">
        <v>0</v>
      </c>
      <c r="H41" s="19">
        <v>10</v>
      </c>
      <c r="J41"/>
    </row>
    <row r="42" spans="1:10" ht="12.75">
      <c r="A42" s="15" t="s">
        <v>53</v>
      </c>
      <c r="B42" s="19">
        <v>0</v>
      </c>
      <c r="C42" s="19"/>
      <c r="D42" s="19">
        <v>2</v>
      </c>
      <c r="E42" s="19">
        <v>0</v>
      </c>
      <c r="F42" s="19">
        <v>8</v>
      </c>
      <c r="G42" s="19">
        <v>0</v>
      </c>
      <c r="H42" s="19">
        <v>6</v>
      </c>
      <c r="J42"/>
    </row>
    <row r="43" spans="1:10" ht="12.75">
      <c r="A43" s="15" t="s">
        <v>54</v>
      </c>
      <c r="B43" s="19">
        <v>0</v>
      </c>
      <c r="C43" s="19"/>
      <c r="D43" s="19">
        <v>2</v>
      </c>
      <c r="E43" s="19">
        <v>0</v>
      </c>
      <c r="F43" s="19">
        <v>8</v>
      </c>
      <c r="G43" s="19">
        <v>0</v>
      </c>
      <c r="H43" s="19">
        <v>3</v>
      </c>
      <c r="J43"/>
    </row>
    <row r="44" spans="1:10" ht="12.75">
      <c r="A44" s="15" t="s">
        <v>55</v>
      </c>
      <c r="B44" s="19">
        <v>2</v>
      </c>
      <c r="C44" s="19"/>
      <c r="D44" s="19">
        <v>1</v>
      </c>
      <c r="E44" s="19">
        <v>1</v>
      </c>
      <c r="F44" s="19">
        <v>9</v>
      </c>
      <c r="G44" s="19">
        <v>0</v>
      </c>
      <c r="H44" s="19">
        <v>7</v>
      </c>
      <c r="J44"/>
    </row>
    <row r="45" spans="1:10" ht="12.75">
      <c r="A45" s="15" t="s">
        <v>56</v>
      </c>
      <c r="B45" s="19">
        <v>6</v>
      </c>
      <c r="C45" s="19"/>
      <c r="D45" s="19">
        <v>1</v>
      </c>
      <c r="E45" s="19">
        <v>2</v>
      </c>
      <c r="F45" s="19">
        <v>10</v>
      </c>
      <c r="G45" s="19">
        <v>0</v>
      </c>
      <c r="H45" s="19">
        <v>11</v>
      </c>
      <c r="J45"/>
    </row>
    <row r="46" spans="1:10" ht="12.75">
      <c r="A46" s="15" t="s">
        <v>57</v>
      </c>
      <c r="B46" s="19">
        <v>5</v>
      </c>
      <c r="C46" s="19"/>
      <c r="D46" s="19">
        <v>1</v>
      </c>
      <c r="E46" s="19">
        <v>1</v>
      </c>
      <c r="F46" s="19">
        <v>9</v>
      </c>
      <c r="G46" s="19">
        <v>0</v>
      </c>
      <c r="H46" s="19">
        <v>10</v>
      </c>
      <c r="J46"/>
    </row>
    <row r="47" spans="1:10" ht="12.75">
      <c r="A47" s="15" t="s">
        <v>58</v>
      </c>
      <c r="B47" s="19">
        <v>1</v>
      </c>
      <c r="C47" s="19"/>
      <c r="D47" s="19">
        <v>1</v>
      </c>
      <c r="E47" s="19">
        <v>2</v>
      </c>
      <c r="F47" s="19">
        <v>6</v>
      </c>
      <c r="G47" s="19">
        <v>0</v>
      </c>
      <c r="H47" s="19">
        <v>4</v>
      </c>
      <c r="J47"/>
    </row>
    <row r="48" spans="1:10" ht="12.75">
      <c r="A48" s="15" t="s">
        <v>59</v>
      </c>
      <c r="B48" s="19">
        <v>7</v>
      </c>
      <c r="C48" s="19">
        <v>0</v>
      </c>
      <c r="D48" s="19">
        <v>1</v>
      </c>
      <c r="E48" s="19">
        <v>0</v>
      </c>
      <c r="F48" s="19">
        <v>77</v>
      </c>
      <c r="G48" s="19">
        <v>3</v>
      </c>
      <c r="H48" s="19">
        <v>10</v>
      </c>
      <c r="J48"/>
    </row>
    <row r="49" spans="1:10" ht="12.75">
      <c r="A49" s="15" t="s">
        <v>60</v>
      </c>
      <c r="B49" s="19">
        <v>2</v>
      </c>
      <c r="C49" s="19">
        <v>0</v>
      </c>
      <c r="D49" s="19">
        <v>2</v>
      </c>
      <c r="E49" s="19">
        <v>0</v>
      </c>
      <c r="F49" s="19">
        <v>19</v>
      </c>
      <c r="G49" s="19">
        <v>2</v>
      </c>
      <c r="H49" s="19">
        <v>5</v>
      </c>
      <c r="J49"/>
    </row>
    <row r="50" spans="1:10" ht="12.75">
      <c r="A50" s="15" t="s">
        <v>61</v>
      </c>
      <c r="B50" s="19">
        <v>5</v>
      </c>
      <c r="C50" s="19"/>
      <c r="D50" s="19">
        <v>1</v>
      </c>
      <c r="E50" s="19">
        <v>0</v>
      </c>
      <c r="F50" s="19">
        <v>76</v>
      </c>
      <c r="G50" s="19">
        <v>0</v>
      </c>
      <c r="H50" s="19">
        <v>22</v>
      </c>
      <c r="J50"/>
    </row>
    <row r="51" spans="1:10" ht="12.75">
      <c r="A51" s="15" t="s">
        <v>62</v>
      </c>
      <c r="B51" s="19">
        <v>0</v>
      </c>
      <c r="C51" s="19"/>
      <c r="D51" s="19">
        <v>2</v>
      </c>
      <c r="E51" s="19">
        <v>1</v>
      </c>
      <c r="F51" s="19">
        <v>6</v>
      </c>
      <c r="G51" s="19">
        <v>0</v>
      </c>
      <c r="H51" s="19">
        <v>4</v>
      </c>
      <c r="J51"/>
    </row>
    <row r="52" spans="1:10" ht="12.75">
      <c r="A52" s="15" t="s">
        <v>63</v>
      </c>
      <c r="B52" s="19">
        <v>0</v>
      </c>
      <c r="C52" s="19">
        <v>1</v>
      </c>
      <c r="D52" s="19">
        <v>1</v>
      </c>
      <c r="E52" s="19">
        <v>0</v>
      </c>
      <c r="F52" s="19">
        <v>22</v>
      </c>
      <c r="G52" s="19">
        <v>2</v>
      </c>
      <c r="H52" s="19">
        <v>9</v>
      </c>
      <c r="J52"/>
    </row>
    <row r="53" spans="1:10" ht="12.75">
      <c r="A53" s="15" t="s">
        <v>64</v>
      </c>
      <c r="B53" s="19">
        <v>4</v>
      </c>
      <c r="C53" s="19">
        <v>0</v>
      </c>
      <c r="D53" s="19">
        <v>1</v>
      </c>
      <c r="E53" s="19">
        <v>0</v>
      </c>
      <c r="F53" s="19">
        <v>9</v>
      </c>
      <c r="G53" s="19">
        <v>1</v>
      </c>
      <c r="H53" s="19">
        <v>3</v>
      </c>
      <c r="J53"/>
    </row>
    <row r="54" spans="1:10" ht="12.75">
      <c r="A54" s="15" t="s">
        <v>65</v>
      </c>
      <c r="B54" s="19">
        <v>0</v>
      </c>
      <c r="C54" s="19"/>
      <c r="D54" s="19">
        <v>2</v>
      </c>
      <c r="E54" s="19">
        <v>0</v>
      </c>
      <c r="F54" s="19">
        <v>5</v>
      </c>
      <c r="G54" s="19">
        <v>0</v>
      </c>
      <c r="H54" s="19">
        <v>2</v>
      </c>
      <c r="J54"/>
    </row>
    <row r="55" spans="1:10" ht="12.75">
      <c r="A55" s="15" t="s">
        <v>66</v>
      </c>
      <c r="B55" s="19">
        <v>0</v>
      </c>
      <c r="C55" s="19"/>
      <c r="D55" s="19">
        <v>2</v>
      </c>
      <c r="E55" s="19">
        <v>0</v>
      </c>
      <c r="F55" s="19">
        <v>5</v>
      </c>
      <c r="G55" s="19">
        <v>0</v>
      </c>
      <c r="H55" s="19">
        <v>2</v>
      </c>
      <c r="J55"/>
    </row>
    <row r="56" spans="1:10" ht="12.75">
      <c r="A56" s="15" t="s">
        <v>67</v>
      </c>
      <c r="B56" s="19">
        <v>0</v>
      </c>
      <c r="C56" s="19"/>
      <c r="D56" s="19">
        <v>2</v>
      </c>
      <c r="E56" s="19">
        <v>0</v>
      </c>
      <c r="F56" s="19">
        <v>5</v>
      </c>
      <c r="G56" s="19">
        <v>0</v>
      </c>
      <c r="H56" s="19">
        <v>2</v>
      </c>
      <c r="J56"/>
    </row>
    <row r="57" spans="1:10" ht="12.75">
      <c r="A57" s="15" t="s">
        <v>68</v>
      </c>
      <c r="B57" s="19">
        <v>10</v>
      </c>
      <c r="C57" s="19">
        <v>40</v>
      </c>
      <c r="D57" s="19">
        <v>1</v>
      </c>
      <c r="E57" s="19">
        <v>0</v>
      </c>
      <c r="F57" s="19">
        <v>198</v>
      </c>
      <c r="G57" s="19">
        <v>9</v>
      </c>
      <c r="H57" s="19">
        <v>19</v>
      </c>
      <c r="J57"/>
    </row>
    <row r="58" spans="1:10" ht="12.75">
      <c r="A58" s="15" t="s">
        <v>69</v>
      </c>
      <c r="B58" s="19">
        <v>0</v>
      </c>
      <c r="C58" s="19"/>
      <c r="D58" s="19">
        <v>2</v>
      </c>
      <c r="E58" s="19">
        <v>0</v>
      </c>
      <c r="F58" s="19">
        <v>5</v>
      </c>
      <c r="G58" s="19">
        <v>0</v>
      </c>
      <c r="H58" s="19">
        <v>2</v>
      </c>
      <c r="J58"/>
    </row>
    <row r="59" spans="1:10" ht="12.75">
      <c r="A59" s="15" t="s">
        <v>70</v>
      </c>
      <c r="B59" s="19">
        <v>0</v>
      </c>
      <c r="C59" s="19"/>
      <c r="D59" s="19">
        <v>2</v>
      </c>
      <c r="E59" s="19">
        <v>0</v>
      </c>
      <c r="F59" s="19">
        <v>5</v>
      </c>
      <c r="G59" s="19">
        <v>0</v>
      </c>
      <c r="H59" s="19">
        <v>2</v>
      </c>
      <c r="J59"/>
    </row>
    <row r="60" spans="1:10" ht="12.75">
      <c r="A60" s="15" t="s">
        <v>71</v>
      </c>
      <c r="B60" s="19">
        <v>0</v>
      </c>
      <c r="C60" s="19"/>
      <c r="D60" s="19">
        <v>2</v>
      </c>
      <c r="E60" s="19">
        <v>0</v>
      </c>
      <c r="F60" s="19">
        <v>5</v>
      </c>
      <c r="G60" s="19">
        <v>0</v>
      </c>
      <c r="H60" s="19">
        <v>2</v>
      </c>
      <c r="J60"/>
    </row>
    <row r="61" spans="1:10" ht="12.75">
      <c r="A61" s="15" t="s">
        <v>72</v>
      </c>
      <c r="B61" s="19">
        <v>3</v>
      </c>
      <c r="C61" s="19">
        <v>17</v>
      </c>
      <c r="D61" s="19">
        <v>1</v>
      </c>
      <c r="E61" s="19">
        <v>0</v>
      </c>
      <c r="F61" s="19">
        <v>125</v>
      </c>
      <c r="G61" s="19">
        <v>5</v>
      </c>
      <c r="H61" s="19">
        <v>26</v>
      </c>
      <c r="J61"/>
    </row>
    <row r="62" spans="1:10" ht="12.75">
      <c r="A62" s="15" t="s">
        <v>73</v>
      </c>
      <c r="B62" s="19">
        <v>6</v>
      </c>
      <c r="C62" s="19"/>
      <c r="D62" s="19">
        <v>2</v>
      </c>
      <c r="E62" s="19">
        <v>0</v>
      </c>
      <c r="F62" s="19">
        <v>15</v>
      </c>
      <c r="G62" s="19">
        <v>0</v>
      </c>
      <c r="H62" s="19">
        <v>3</v>
      </c>
      <c r="J62"/>
    </row>
    <row r="63" spans="1:10" ht="12.75">
      <c r="A63" s="15" t="s">
        <v>74</v>
      </c>
      <c r="B63" s="19">
        <v>13</v>
      </c>
      <c r="C63" s="19"/>
      <c r="D63" s="19">
        <v>3</v>
      </c>
      <c r="E63" s="19">
        <v>0</v>
      </c>
      <c r="F63" s="19">
        <v>44</v>
      </c>
      <c r="G63" s="19">
        <v>0</v>
      </c>
      <c r="H63" s="19">
        <v>3</v>
      </c>
      <c r="J63"/>
    </row>
    <row r="64" spans="1:10" ht="12.75">
      <c r="A64" s="15" t="s">
        <v>75</v>
      </c>
      <c r="B64" s="19">
        <v>14</v>
      </c>
      <c r="C64" s="19"/>
      <c r="D64" s="19">
        <v>3</v>
      </c>
      <c r="E64" s="19">
        <v>0</v>
      </c>
      <c r="F64" s="19">
        <v>50</v>
      </c>
      <c r="G64" s="19">
        <v>0</v>
      </c>
      <c r="H64" s="19">
        <v>3</v>
      </c>
      <c r="J64"/>
    </row>
    <row r="65" spans="1:10" ht="12.75">
      <c r="A65" s="15" t="s">
        <v>76</v>
      </c>
      <c r="B65" s="19">
        <v>14</v>
      </c>
      <c r="C65" s="19"/>
      <c r="D65" s="19">
        <v>3</v>
      </c>
      <c r="E65" s="19">
        <v>0</v>
      </c>
      <c r="F65" s="19">
        <v>51</v>
      </c>
      <c r="G65" s="19">
        <v>0</v>
      </c>
      <c r="H65" s="19">
        <v>3</v>
      </c>
      <c r="J65"/>
    </row>
    <row r="66" spans="1:10" ht="12.75">
      <c r="A66" s="15" t="s">
        <v>77</v>
      </c>
      <c r="B66" s="19">
        <v>10</v>
      </c>
      <c r="C66" s="19"/>
      <c r="D66" s="19">
        <v>3</v>
      </c>
      <c r="E66" s="19">
        <v>0</v>
      </c>
      <c r="F66" s="19">
        <v>75</v>
      </c>
      <c r="G66" s="19">
        <v>0</v>
      </c>
      <c r="H66" s="19">
        <v>3</v>
      </c>
      <c r="J66"/>
    </row>
    <row r="67" spans="1:10" ht="12.75">
      <c r="A67" s="15" t="s">
        <v>78</v>
      </c>
      <c r="B67" s="19">
        <v>14</v>
      </c>
      <c r="C67" s="19"/>
      <c r="D67" s="19">
        <v>3</v>
      </c>
      <c r="E67" s="19">
        <v>0</v>
      </c>
      <c r="F67" s="19">
        <v>37</v>
      </c>
      <c r="G67" s="19">
        <v>0</v>
      </c>
      <c r="H67" s="19">
        <v>3</v>
      </c>
      <c r="J67"/>
    </row>
    <row r="68" spans="1:10" ht="12.75">
      <c r="A68" s="15" t="s">
        <v>79</v>
      </c>
      <c r="B68" s="19">
        <v>15</v>
      </c>
      <c r="C68" s="19"/>
      <c r="D68" s="19">
        <v>3</v>
      </c>
      <c r="E68" s="19">
        <v>0</v>
      </c>
      <c r="F68" s="19">
        <v>70</v>
      </c>
      <c r="G68" s="19">
        <v>0</v>
      </c>
      <c r="H68" s="19">
        <v>3</v>
      </c>
      <c r="J68"/>
    </row>
    <row r="69" spans="1:10" ht="12.75">
      <c r="A69" s="15" t="s">
        <v>80</v>
      </c>
      <c r="B69" s="19">
        <v>15</v>
      </c>
      <c r="C69" s="19"/>
      <c r="D69" s="19">
        <v>3</v>
      </c>
      <c r="E69" s="19">
        <v>0</v>
      </c>
      <c r="F69" s="19">
        <v>64</v>
      </c>
      <c r="G69" s="19">
        <v>0</v>
      </c>
      <c r="H69" s="19">
        <v>3</v>
      </c>
      <c r="J69"/>
    </row>
    <row r="70" spans="1:10" ht="12.75">
      <c r="A70" s="15" t="s">
        <v>81</v>
      </c>
      <c r="B70" s="19">
        <v>12</v>
      </c>
      <c r="C70" s="19">
        <v>0</v>
      </c>
      <c r="D70" s="19">
        <v>3</v>
      </c>
      <c r="E70" s="19">
        <v>0</v>
      </c>
      <c r="F70" s="19">
        <v>52</v>
      </c>
      <c r="G70" s="19">
        <v>3</v>
      </c>
      <c r="H70" s="19">
        <v>6</v>
      </c>
      <c r="J70"/>
    </row>
    <row r="71" spans="1:10" ht="12.75">
      <c r="A71" s="15" t="s">
        <v>82</v>
      </c>
      <c r="B71" s="19">
        <v>17</v>
      </c>
      <c r="C71" s="19"/>
      <c r="D71" s="19">
        <v>3</v>
      </c>
      <c r="E71" s="19">
        <v>0</v>
      </c>
      <c r="F71" s="19">
        <v>107</v>
      </c>
      <c r="G71" s="19">
        <v>0</v>
      </c>
      <c r="H71" s="19">
        <v>3</v>
      </c>
      <c r="J71"/>
    </row>
    <row r="72" spans="1:10" ht="12.75">
      <c r="A72" s="15" t="s">
        <v>83</v>
      </c>
      <c r="B72" s="19">
        <v>14</v>
      </c>
      <c r="C72" s="19"/>
      <c r="D72" s="19">
        <v>3</v>
      </c>
      <c r="E72" s="19">
        <v>0</v>
      </c>
      <c r="F72" s="19">
        <v>44</v>
      </c>
      <c r="G72" s="19">
        <v>0</v>
      </c>
      <c r="H72" s="19">
        <v>3</v>
      </c>
      <c r="J72"/>
    </row>
    <row r="73" spans="1:10" ht="12.75">
      <c r="A73" s="15" t="s">
        <v>84</v>
      </c>
      <c r="B73" s="19">
        <v>13</v>
      </c>
      <c r="C73" s="19"/>
      <c r="D73" s="19">
        <v>3</v>
      </c>
      <c r="E73" s="19">
        <v>0</v>
      </c>
      <c r="F73" s="19">
        <v>35</v>
      </c>
      <c r="G73" s="19">
        <v>0</v>
      </c>
      <c r="H73" s="19">
        <v>3</v>
      </c>
      <c r="J73"/>
    </row>
    <row r="74" spans="1:10" ht="12.75">
      <c r="A74" s="15" t="s">
        <v>85</v>
      </c>
      <c r="B74" s="19">
        <v>12</v>
      </c>
      <c r="C74" s="19"/>
      <c r="D74" s="19">
        <v>3</v>
      </c>
      <c r="E74" s="19">
        <v>0</v>
      </c>
      <c r="F74" s="19">
        <v>35</v>
      </c>
      <c r="G74" s="19">
        <v>0</v>
      </c>
      <c r="H74" s="19">
        <v>3</v>
      </c>
      <c r="J74"/>
    </row>
    <row r="75" spans="1:10" ht="12.75">
      <c r="A75" s="15" t="s">
        <v>86</v>
      </c>
      <c r="B75" s="19">
        <v>13</v>
      </c>
      <c r="C75" s="19"/>
      <c r="D75" s="19">
        <v>3</v>
      </c>
      <c r="E75" s="19">
        <v>0</v>
      </c>
      <c r="F75" s="19">
        <v>30</v>
      </c>
      <c r="G75" s="19">
        <v>0</v>
      </c>
      <c r="H75" s="19">
        <v>3</v>
      </c>
      <c r="J75"/>
    </row>
    <row r="76" spans="1:10" ht="12.75">
      <c r="A76" s="15" t="s">
        <v>87</v>
      </c>
      <c r="B76" s="19">
        <v>14</v>
      </c>
      <c r="C76" s="19">
        <v>1</v>
      </c>
      <c r="D76" s="19">
        <v>3</v>
      </c>
      <c r="E76" s="19">
        <v>0</v>
      </c>
      <c r="F76" s="19">
        <v>112</v>
      </c>
      <c r="G76" s="19">
        <v>1</v>
      </c>
      <c r="H76" s="19">
        <v>6</v>
      </c>
      <c r="J76"/>
    </row>
    <row r="77" spans="1:10" ht="12.75">
      <c r="A77" s="15" t="s">
        <v>88</v>
      </c>
      <c r="B77" s="19">
        <v>10</v>
      </c>
      <c r="C77" s="19"/>
      <c r="D77" s="19">
        <v>3</v>
      </c>
      <c r="E77" s="19">
        <v>0</v>
      </c>
      <c r="F77" s="19">
        <v>28</v>
      </c>
      <c r="G77" s="19">
        <v>0</v>
      </c>
      <c r="H77" s="19">
        <v>3</v>
      </c>
      <c r="J77"/>
    </row>
    <row r="78" spans="1:10" ht="12.75">
      <c r="A78" s="15" t="s">
        <v>89</v>
      </c>
      <c r="B78" s="19">
        <v>11</v>
      </c>
      <c r="C78" s="19"/>
      <c r="D78" s="19">
        <v>3</v>
      </c>
      <c r="E78" s="19">
        <v>0</v>
      </c>
      <c r="F78" s="19">
        <v>29</v>
      </c>
      <c r="G78" s="19">
        <v>0</v>
      </c>
      <c r="H78" s="19">
        <v>3</v>
      </c>
      <c r="J78"/>
    </row>
    <row r="79" spans="1:10" ht="12.75">
      <c r="A79" s="15" t="s">
        <v>90</v>
      </c>
      <c r="B79" s="19">
        <v>10</v>
      </c>
      <c r="C79" s="19"/>
      <c r="D79" s="19">
        <v>3</v>
      </c>
      <c r="E79" s="19">
        <v>0</v>
      </c>
      <c r="F79" s="19">
        <v>22</v>
      </c>
      <c r="G79" s="19">
        <v>0</v>
      </c>
      <c r="H79" s="19">
        <v>3</v>
      </c>
      <c r="J79"/>
    </row>
    <row r="80" spans="1:10" ht="12.75">
      <c r="A80" s="15" t="s">
        <v>91</v>
      </c>
      <c r="B80" s="19">
        <v>15</v>
      </c>
      <c r="C80" s="19">
        <v>1</v>
      </c>
      <c r="D80" s="19">
        <v>3</v>
      </c>
      <c r="E80" s="19">
        <v>0</v>
      </c>
      <c r="F80" s="19">
        <v>95</v>
      </c>
      <c r="G80" s="19">
        <v>1</v>
      </c>
      <c r="H80" s="19">
        <v>6</v>
      </c>
      <c r="J80"/>
    </row>
    <row r="81" spans="1:10" ht="12.75">
      <c r="A81" s="15" t="s">
        <v>92</v>
      </c>
      <c r="B81" s="19">
        <v>7</v>
      </c>
      <c r="C81" s="19">
        <v>0</v>
      </c>
      <c r="D81" s="19">
        <v>3</v>
      </c>
      <c r="E81" s="19">
        <v>0</v>
      </c>
      <c r="F81" s="19">
        <v>24</v>
      </c>
      <c r="G81" s="19">
        <v>2</v>
      </c>
      <c r="H81" s="19">
        <v>6</v>
      </c>
      <c r="J81"/>
    </row>
    <row r="82" spans="1:10" ht="12.75">
      <c r="A82" s="15" t="s">
        <v>93</v>
      </c>
      <c r="B82" s="19">
        <v>0</v>
      </c>
      <c r="C82" s="19">
        <v>0</v>
      </c>
      <c r="D82" s="19">
        <v>1</v>
      </c>
      <c r="E82" s="19">
        <v>0</v>
      </c>
      <c r="F82" s="19">
        <v>17</v>
      </c>
      <c r="G82" s="19">
        <v>5</v>
      </c>
      <c r="H82" s="19">
        <v>5</v>
      </c>
      <c r="J82"/>
    </row>
    <row r="83" spans="1:10" ht="12.75">
      <c r="A83" s="15" t="s">
        <v>94</v>
      </c>
      <c r="B83" s="19">
        <v>0</v>
      </c>
      <c r="C83" s="19"/>
      <c r="D83" s="19">
        <v>2</v>
      </c>
      <c r="E83" s="19">
        <v>0</v>
      </c>
      <c r="F83" s="19">
        <v>5</v>
      </c>
      <c r="G83" s="19">
        <v>0</v>
      </c>
      <c r="H83" s="19">
        <v>2</v>
      </c>
      <c r="J83"/>
    </row>
    <row r="84" spans="1:10" ht="12.75">
      <c r="A84" s="15" t="s">
        <v>95</v>
      </c>
      <c r="B84" s="19">
        <v>3</v>
      </c>
      <c r="C84" s="19">
        <v>21</v>
      </c>
      <c r="D84" s="19">
        <v>2</v>
      </c>
      <c r="E84" s="19">
        <v>0</v>
      </c>
      <c r="F84" s="19">
        <v>43</v>
      </c>
      <c r="G84" s="19">
        <v>4</v>
      </c>
      <c r="H84" s="19">
        <v>27</v>
      </c>
      <c r="J84"/>
    </row>
    <row r="85" spans="1:10" ht="12.75">
      <c r="A85" s="15" t="s">
        <v>96</v>
      </c>
      <c r="B85" s="19">
        <v>6</v>
      </c>
      <c r="C85" s="19">
        <v>0</v>
      </c>
      <c r="D85" s="19">
        <v>1</v>
      </c>
      <c r="E85" s="19">
        <v>0</v>
      </c>
      <c r="F85" s="19">
        <v>87</v>
      </c>
      <c r="G85" s="19">
        <v>3</v>
      </c>
      <c r="H85" s="19">
        <v>17</v>
      </c>
      <c r="J85"/>
    </row>
    <row r="86" spans="1:10" ht="12.75">
      <c r="A86" s="15" t="s">
        <v>97</v>
      </c>
      <c r="B86" s="19">
        <v>14</v>
      </c>
      <c r="C86" s="19">
        <v>9</v>
      </c>
      <c r="D86" s="19">
        <v>1</v>
      </c>
      <c r="E86" s="19">
        <v>0</v>
      </c>
      <c r="F86" s="19">
        <v>102</v>
      </c>
      <c r="G86" s="19">
        <v>2</v>
      </c>
      <c r="H86" s="19">
        <v>13</v>
      </c>
      <c r="J86"/>
    </row>
    <row r="87" spans="1:10" ht="12.75">
      <c r="A87" s="15" t="s">
        <v>98</v>
      </c>
      <c r="B87" s="19">
        <v>0</v>
      </c>
      <c r="C87" s="19">
        <v>2</v>
      </c>
      <c r="D87" s="19">
        <v>1</v>
      </c>
      <c r="E87" s="19">
        <v>0</v>
      </c>
      <c r="F87" s="19">
        <v>16</v>
      </c>
      <c r="G87" s="19">
        <v>2</v>
      </c>
      <c r="H87" s="19">
        <v>6</v>
      </c>
      <c r="J87"/>
    </row>
    <row r="88" spans="1:10" ht="12.75">
      <c r="A88" s="15" t="s">
        <v>99</v>
      </c>
      <c r="B88" s="19">
        <v>4</v>
      </c>
      <c r="C88" s="19">
        <v>0</v>
      </c>
      <c r="D88" s="19">
        <v>1</v>
      </c>
      <c r="E88" s="19">
        <v>0</v>
      </c>
      <c r="F88" s="19">
        <v>80</v>
      </c>
      <c r="G88" s="19">
        <v>3</v>
      </c>
      <c r="H88" s="19">
        <v>16</v>
      </c>
      <c r="J88"/>
    </row>
    <row r="89" spans="1:10" ht="12.75">
      <c r="A89" s="15" t="s">
        <v>100</v>
      </c>
      <c r="B89" s="19">
        <v>0</v>
      </c>
      <c r="C89" s="19"/>
      <c r="D89" s="19">
        <v>2</v>
      </c>
      <c r="E89" s="19">
        <v>0</v>
      </c>
      <c r="F89" s="19">
        <v>5</v>
      </c>
      <c r="G89" s="19">
        <v>0</v>
      </c>
      <c r="H89" s="19">
        <v>2</v>
      </c>
      <c r="J89"/>
    </row>
    <row r="90" spans="1:10" ht="12.75">
      <c r="A90" s="15" t="s">
        <v>101</v>
      </c>
      <c r="B90" s="19">
        <v>0</v>
      </c>
      <c r="C90" s="19"/>
      <c r="D90" s="19">
        <v>2</v>
      </c>
      <c r="E90" s="19">
        <v>0</v>
      </c>
      <c r="F90" s="19">
        <v>14</v>
      </c>
      <c r="G90" s="19">
        <v>0</v>
      </c>
      <c r="H90" s="19">
        <v>8</v>
      </c>
      <c r="J90"/>
    </row>
    <row r="91" spans="1:8" ht="12.75">
      <c r="A91" s="28"/>
      <c r="B91" s="23">
        <f>SUM(B3:B90)</f>
        <v>560</v>
      </c>
      <c r="C91" s="23">
        <f>SUM(C3:C90)</f>
        <v>914</v>
      </c>
      <c r="D91" s="23">
        <f>MAX(D3:D90)</f>
        <v>3</v>
      </c>
      <c r="E91" s="23">
        <f>SUM(E3:E90)</f>
        <v>40</v>
      </c>
      <c r="F91" s="23">
        <f>SUM(F3:F90)</f>
        <v>5295</v>
      </c>
      <c r="G91" s="23">
        <f>SUM(G3:G90)</f>
        <v>187</v>
      </c>
      <c r="H91" s="24">
        <f>SUM(H3:H90)</f>
        <v>1004</v>
      </c>
    </row>
    <row r="92" spans="10:17" ht="12.75">
      <c r="J92" s="13"/>
      <c r="K92" s="13"/>
      <c r="L92" s="13"/>
      <c r="M92" s="13"/>
      <c r="N92" s="13"/>
      <c r="O92" s="13"/>
      <c r="P92" s="13"/>
      <c r="Q92" s="13"/>
    </row>
    <row r="93" ht="12.75">
      <c r="A93" s="1"/>
    </row>
    <row r="97" ht="12.75">
      <c r="A97" s="1"/>
    </row>
    <row r="98" spans="1:8" ht="12.75">
      <c r="A98" s="31"/>
      <c r="B98" s="31"/>
      <c r="C98" s="31"/>
      <c r="D98" s="31"/>
      <c r="E98" s="31"/>
      <c r="F98" s="31"/>
      <c r="G98" s="31"/>
      <c r="H98" s="31"/>
    </row>
    <row r="99" ht="12.75">
      <c r="A99" s="1" t="s">
        <v>13</v>
      </c>
    </row>
    <row r="100" spans="1:11" s="10" customFormat="1" ht="37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s="10" customFormat="1" ht="24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s="10" customFormat="1" ht="24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s="10" customFormat="1" ht="24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s="10" customFormat="1" ht="24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s="10" customFormat="1" ht="24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s="10" customFormat="1" ht="24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s="10" customFormat="1" ht="24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s="10" customFormat="1" ht="24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s="10" customFormat="1" ht="24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</sheetData>
  <mergeCells count="11">
    <mergeCell ref="A98:H98"/>
    <mergeCell ref="A108:K108"/>
    <mergeCell ref="A100:K100"/>
    <mergeCell ref="A109:K109"/>
    <mergeCell ref="A101:K101"/>
    <mergeCell ref="A102:K102"/>
    <mergeCell ref="A103:K103"/>
    <mergeCell ref="A104:K104"/>
    <mergeCell ref="A105:K105"/>
    <mergeCell ref="A106:K106"/>
    <mergeCell ref="A107:K10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0.7109375" style="0" customWidth="1"/>
    <col min="2" max="4" width="8.7109375" style="14" customWidth="1"/>
    <col min="5" max="5" width="8.7109375" style="0" customWidth="1"/>
    <col min="6" max="6" width="20.7109375" style="0" customWidth="1"/>
    <col min="7" max="7" width="8.7109375" style="14" customWidth="1"/>
    <col min="8" max="8" width="10.140625" style="14" customWidth="1"/>
    <col min="9" max="9" width="10.57421875" style="14" customWidth="1"/>
    <col min="10" max="10" width="13.00390625" style="0" customWidth="1"/>
    <col min="11" max="11" width="13.140625" style="0" customWidth="1"/>
  </cols>
  <sheetData>
    <row r="1" spans="1:9" ht="15.75">
      <c r="A1" s="5" t="s">
        <v>139</v>
      </c>
      <c r="B1" s="18"/>
      <c r="C1" s="18"/>
      <c r="D1" s="18"/>
      <c r="E1" s="18"/>
      <c r="F1" s="18"/>
      <c r="G1" s="18"/>
      <c r="H1" s="18"/>
      <c r="I1" s="18"/>
    </row>
    <row r="2" spans="1:6" ht="12.75">
      <c r="A2" t="s">
        <v>145</v>
      </c>
      <c r="F2" t="s">
        <v>150</v>
      </c>
    </row>
    <row r="3" spans="1:9" ht="12.75">
      <c r="A3" s="21" t="s">
        <v>8</v>
      </c>
      <c r="B3" s="8" t="s">
        <v>10</v>
      </c>
      <c r="C3" s="8" t="s">
        <v>11</v>
      </c>
      <c r="D3" s="9" t="s">
        <v>12</v>
      </c>
      <c r="F3" s="21" t="s">
        <v>8</v>
      </c>
      <c r="G3" s="8" t="s">
        <v>10</v>
      </c>
      <c r="H3" s="8" t="s">
        <v>11</v>
      </c>
      <c r="I3" s="9" t="s">
        <v>12</v>
      </c>
    </row>
    <row r="4" spans="1:9" ht="12.75">
      <c r="A4" s="22" t="s">
        <v>146</v>
      </c>
      <c r="B4" s="20">
        <v>7</v>
      </c>
      <c r="C4" s="20">
        <v>42</v>
      </c>
      <c r="D4" s="20">
        <v>100</v>
      </c>
      <c r="F4" s="22" t="s">
        <v>146</v>
      </c>
      <c r="G4" s="20">
        <v>7</v>
      </c>
      <c r="H4" s="20">
        <v>42</v>
      </c>
      <c r="I4" s="20">
        <v>100</v>
      </c>
    </row>
    <row r="5" spans="1:9" ht="12.75">
      <c r="A5" s="22" t="s">
        <v>147</v>
      </c>
      <c r="B5" s="20">
        <v>29</v>
      </c>
      <c r="C5" s="20">
        <v>54</v>
      </c>
      <c r="D5" s="20">
        <v>66</v>
      </c>
      <c r="F5" s="22" t="s">
        <v>147</v>
      </c>
      <c r="G5" s="20">
        <v>32</v>
      </c>
      <c r="H5" s="20">
        <v>58</v>
      </c>
      <c r="I5" s="20">
        <v>70</v>
      </c>
    </row>
    <row r="6" spans="1:9" ht="12.75">
      <c r="A6" s="22" t="s">
        <v>148</v>
      </c>
      <c r="B6" s="20">
        <v>73</v>
      </c>
      <c r="C6" s="20">
        <v>294</v>
      </c>
      <c r="D6" s="20">
        <v>892</v>
      </c>
      <c r="F6" s="22" t="s">
        <v>148</v>
      </c>
      <c r="G6" s="20">
        <v>75</v>
      </c>
      <c r="H6" s="20">
        <v>296</v>
      </c>
      <c r="I6" s="20">
        <v>898</v>
      </c>
    </row>
    <row r="7" spans="1:9" ht="12.75">
      <c r="A7" s="22" t="s">
        <v>149</v>
      </c>
      <c r="B7" s="20">
        <v>41</v>
      </c>
      <c r="C7" s="20">
        <v>158</v>
      </c>
      <c r="D7" s="20">
        <v>268</v>
      </c>
      <c r="F7" s="22" t="s">
        <v>149</v>
      </c>
      <c r="G7" s="20">
        <v>41</v>
      </c>
      <c r="H7" s="20">
        <v>158</v>
      </c>
      <c r="I7" s="20">
        <v>260</v>
      </c>
    </row>
    <row r="9" spans="1:6" ht="12.75">
      <c r="A9" t="s">
        <v>151</v>
      </c>
      <c r="F9" t="s">
        <v>152</v>
      </c>
    </row>
    <row r="10" spans="1:9" ht="12.75">
      <c r="A10" s="21" t="s">
        <v>8</v>
      </c>
      <c r="B10" s="8" t="s">
        <v>10</v>
      </c>
      <c r="C10" s="8" t="s">
        <v>11</v>
      </c>
      <c r="D10" s="9" t="s">
        <v>12</v>
      </c>
      <c r="F10" s="21" t="s">
        <v>8</v>
      </c>
      <c r="G10" s="8" t="s">
        <v>10</v>
      </c>
      <c r="H10" s="8" t="s">
        <v>11</v>
      </c>
      <c r="I10" s="9" t="s">
        <v>12</v>
      </c>
    </row>
    <row r="11" spans="1:9" ht="12.75">
      <c r="A11" s="22" t="s">
        <v>146</v>
      </c>
      <c r="B11" s="20">
        <v>9</v>
      </c>
      <c r="C11" s="20">
        <v>45</v>
      </c>
      <c r="D11" s="20">
        <v>104</v>
      </c>
      <c r="F11" s="22" t="s">
        <v>146</v>
      </c>
      <c r="G11" s="20">
        <v>10</v>
      </c>
      <c r="H11" s="20">
        <v>47</v>
      </c>
      <c r="I11" s="20">
        <v>106</v>
      </c>
    </row>
    <row r="12" spans="1:9" ht="12.75">
      <c r="A12" s="22" t="s">
        <v>147</v>
      </c>
      <c r="B12" s="20">
        <v>38</v>
      </c>
      <c r="C12" s="20">
        <v>59</v>
      </c>
      <c r="D12" s="20">
        <v>80</v>
      </c>
      <c r="F12" s="22" t="s">
        <v>147</v>
      </c>
      <c r="G12" s="20">
        <v>38</v>
      </c>
      <c r="H12" s="20">
        <v>58</v>
      </c>
      <c r="I12" s="20">
        <v>82</v>
      </c>
    </row>
    <row r="13" spans="1:9" ht="12.75">
      <c r="A13" s="22" t="s">
        <v>148</v>
      </c>
      <c r="B13" s="20">
        <v>75</v>
      </c>
      <c r="C13" s="20">
        <v>296</v>
      </c>
      <c r="D13" s="20">
        <v>898</v>
      </c>
      <c r="F13" s="22" t="s">
        <v>148</v>
      </c>
      <c r="G13" s="20">
        <v>79</v>
      </c>
      <c r="H13" s="20">
        <v>300</v>
      </c>
      <c r="I13" s="20">
        <v>914</v>
      </c>
    </row>
    <row r="14" spans="1:9" ht="12.75">
      <c r="A14" s="22" t="s">
        <v>149</v>
      </c>
      <c r="B14" s="20">
        <v>41</v>
      </c>
      <c r="C14" s="20">
        <v>158</v>
      </c>
      <c r="D14" s="20">
        <v>260</v>
      </c>
      <c r="F14" s="22" t="s">
        <v>149</v>
      </c>
      <c r="G14" s="20">
        <v>43</v>
      </c>
      <c r="H14" s="20">
        <v>161</v>
      </c>
      <c r="I14" s="20">
        <v>266</v>
      </c>
    </row>
    <row r="16" spans="1:6" ht="12.75">
      <c r="A16" t="s">
        <v>153</v>
      </c>
      <c r="F16" t="s">
        <v>154</v>
      </c>
    </row>
    <row r="17" spans="1:9" ht="12.75">
      <c r="A17" s="21" t="s">
        <v>8</v>
      </c>
      <c r="B17" s="8" t="s">
        <v>10</v>
      </c>
      <c r="C17" s="8" t="s">
        <v>11</v>
      </c>
      <c r="D17" s="9" t="s">
        <v>12</v>
      </c>
      <c r="F17" s="21" t="s">
        <v>8</v>
      </c>
      <c r="G17" s="8" t="s">
        <v>10</v>
      </c>
      <c r="H17" s="8" t="s">
        <v>11</v>
      </c>
      <c r="I17" s="9" t="s">
        <v>12</v>
      </c>
    </row>
    <row r="18" spans="1:9" ht="12.75">
      <c r="A18" s="22" t="s">
        <v>146</v>
      </c>
      <c r="B18" s="20">
        <v>11</v>
      </c>
      <c r="C18" s="20">
        <v>48</v>
      </c>
      <c r="D18" s="20">
        <v>108</v>
      </c>
      <c r="F18" s="22" t="s">
        <v>146</v>
      </c>
      <c r="G18" s="20">
        <v>9</v>
      </c>
      <c r="H18" s="20">
        <v>51</v>
      </c>
      <c r="I18" s="20">
        <v>110</v>
      </c>
    </row>
    <row r="19" spans="1:9" ht="12.75">
      <c r="A19" s="22" t="s">
        <v>147</v>
      </c>
      <c r="B19" s="20">
        <v>28</v>
      </c>
      <c r="C19" s="20">
        <v>82</v>
      </c>
      <c r="D19" s="20">
        <v>122</v>
      </c>
      <c r="F19" s="22" t="s">
        <v>147</v>
      </c>
      <c r="G19" s="20">
        <v>28</v>
      </c>
      <c r="H19" s="20">
        <v>81</v>
      </c>
      <c r="I19" s="20">
        <v>124</v>
      </c>
    </row>
    <row r="20" spans="1:9" ht="12.75">
      <c r="A20" s="22" t="s">
        <v>148</v>
      </c>
      <c r="B20" s="20">
        <v>81</v>
      </c>
      <c r="C20" s="20">
        <v>334</v>
      </c>
      <c r="D20" s="20">
        <v>920</v>
      </c>
      <c r="F20" s="22" t="s">
        <v>148</v>
      </c>
      <c r="G20" s="20">
        <v>81</v>
      </c>
      <c r="H20" s="20">
        <v>336</v>
      </c>
      <c r="I20" s="20">
        <v>926</v>
      </c>
    </row>
    <row r="21" spans="1:9" ht="12.75">
      <c r="A21" s="22" t="s">
        <v>149</v>
      </c>
      <c r="B21" s="20">
        <v>43</v>
      </c>
      <c r="C21" s="20">
        <v>163</v>
      </c>
      <c r="D21" s="20">
        <v>124</v>
      </c>
      <c r="F21" s="22" t="s">
        <v>149</v>
      </c>
      <c r="G21" s="20">
        <v>45</v>
      </c>
      <c r="H21" s="20">
        <v>166</v>
      </c>
      <c r="I21" s="20">
        <v>128</v>
      </c>
    </row>
    <row r="23" spans="1:6" ht="12.75">
      <c r="A23" t="s">
        <v>155</v>
      </c>
      <c r="F23" t="s">
        <v>156</v>
      </c>
    </row>
    <row r="24" spans="1:9" ht="12.75">
      <c r="A24" s="21" t="s">
        <v>8</v>
      </c>
      <c r="B24" s="8" t="s">
        <v>10</v>
      </c>
      <c r="C24" s="8" t="s">
        <v>11</v>
      </c>
      <c r="D24" s="9" t="s">
        <v>12</v>
      </c>
      <c r="F24" s="21" t="s">
        <v>8</v>
      </c>
      <c r="G24" s="8" t="s">
        <v>10</v>
      </c>
      <c r="H24" s="8" t="s">
        <v>11</v>
      </c>
      <c r="I24" s="9" t="s">
        <v>12</v>
      </c>
    </row>
    <row r="25" spans="1:9" ht="12.75">
      <c r="A25" s="22" t="s">
        <v>146</v>
      </c>
      <c r="B25" s="20">
        <v>11</v>
      </c>
      <c r="C25" s="20">
        <v>51</v>
      </c>
      <c r="D25" s="20">
        <v>110</v>
      </c>
      <c r="F25" s="22" t="s">
        <v>146</v>
      </c>
      <c r="G25" s="20">
        <v>11</v>
      </c>
      <c r="H25" s="20">
        <v>51</v>
      </c>
      <c r="I25" s="20">
        <v>110</v>
      </c>
    </row>
    <row r="26" spans="1:9" ht="12.75">
      <c r="A26" s="22" t="s">
        <v>147</v>
      </c>
      <c r="B26" s="20">
        <v>28</v>
      </c>
      <c r="C26" s="20">
        <v>81</v>
      </c>
      <c r="D26" s="20">
        <v>124</v>
      </c>
      <c r="F26" s="22" t="s">
        <v>147</v>
      </c>
      <c r="G26" s="20">
        <v>29</v>
      </c>
      <c r="H26" s="20">
        <v>83</v>
      </c>
      <c r="I26" s="20">
        <v>124</v>
      </c>
    </row>
    <row r="27" spans="1:9" ht="12.75">
      <c r="A27" s="22" t="s">
        <v>148</v>
      </c>
      <c r="B27" s="20">
        <v>81</v>
      </c>
      <c r="C27" s="20">
        <v>336</v>
      </c>
      <c r="D27" s="20">
        <v>924</v>
      </c>
      <c r="F27" s="22" t="s">
        <v>148</v>
      </c>
      <c r="G27" s="20">
        <v>82</v>
      </c>
      <c r="H27" s="20">
        <v>336</v>
      </c>
      <c r="I27" s="20">
        <v>924</v>
      </c>
    </row>
    <row r="28" spans="1:9" ht="12.75">
      <c r="A28" s="22" t="s">
        <v>149</v>
      </c>
      <c r="B28" s="20">
        <v>45</v>
      </c>
      <c r="C28" s="20">
        <v>166</v>
      </c>
      <c r="D28" s="20">
        <v>128</v>
      </c>
      <c r="F28" s="22" t="s">
        <v>149</v>
      </c>
      <c r="G28" s="20">
        <v>45</v>
      </c>
      <c r="H28" s="20">
        <v>166</v>
      </c>
      <c r="I28" s="20">
        <v>128</v>
      </c>
    </row>
    <row r="30" ht="12.75">
      <c r="A30" t="s">
        <v>157</v>
      </c>
    </row>
    <row r="31" spans="1:4" ht="12.75">
      <c r="A31" s="21" t="s">
        <v>8</v>
      </c>
      <c r="B31" s="8" t="s">
        <v>10</v>
      </c>
      <c r="C31" s="8" t="s">
        <v>11</v>
      </c>
      <c r="D31" s="9" t="s">
        <v>12</v>
      </c>
    </row>
    <row r="32" spans="1:4" ht="12.75">
      <c r="A32" s="22" t="s">
        <v>146</v>
      </c>
      <c r="B32" s="20">
        <v>11</v>
      </c>
      <c r="C32" s="20">
        <v>53</v>
      </c>
      <c r="D32" s="20">
        <v>114</v>
      </c>
    </row>
    <row r="33" spans="1:4" ht="12.75">
      <c r="A33" s="22" t="s">
        <v>147</v>
      </c>
      <c r="B33" s="20">
        <v>32</v>
      </c>
      <c r="C33" s="20">
        <v>117</v>
      </c>
      <c r="D33" s="20">
        <v>182</v>
      </c>
    </row>
    <row r="34" spans="1:4" ht="12.75">
      <c r="A34" s="22" t="s">
        <v>148</v>
      </c>
      <c r="B34" s="20">
        <v>94</v>
      </c>
      <c r="C34" s="20">
        <v>401</v>
      </c>
      <c r="D34" s="20">
        <v>1154</v>
      </c>
    </row>
    <row r="35" spans="1:4" ht="12.75">
      <c r="A35" s="22" t="s">
        <v>149</v>
      </c>
      <c r="B35" s="20">
        <v>55</v>
      </c>
      <c r="C35" s="20">
        <v>204</v>
      </c>
      <c r="D35" s="20">
        <v>180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3" sqref="B3"/>
    </sheetView>
  </sheetViews>
  <sheetFormatPr defaultColWidth="9.140625" defaultRowHeight="12.75"/>
  <cols>
    <col min="1" max="1" width="30.140625" style="0" customWidth="1"/>
    <col min="2" max="9" width="9.140625" style="14" customWidth="1"/>
  </cols>
  <sheetData>
    <row r="1" spans="1:9" s="12" customFormat="1" ht="15.75">
      <c r="A1" s="5" t="s">
        <v>139</v>
      </c>
      <c r="B1" s="18"/>
      <c r="C1" s="18"/>
      <c r="D1" s="18"/>
      <c r="E1" s="18"/>
      <c r="F1" s="18"/>
      <c r="G1" s="18"/>
      <c r="H1" s="18"/>
      <c r="I1" s="18"/>
    </row>
    <row r="2" spans="1:9" s="12" customFormat="1" ht="12.75">
      <c r="A2" s="16" t="s">
        <v>140</v>
      </c>
      <c r="B2" s="16" t="s">
        <v>2</v>
      </c>
      <c r="C2" s="16" t="s">
        <v>5</v>
      </c>
      <c r="D2" s="16" t="s">
        <v>3</v>
      </c>
      <c r="E2" s="16" t="s">
        <v>0</v>
      </c>
      <c r="F2" s="16" t="s">
        <v>4</v>
      </c>
      <c r="G2" s="16" t="s">
        <v>6</v>
      </c>
      <c r="H2" s="16" t="s">
        <v>7</v>
      </c>
      <c r="I2" s="17" t="s">
        <v>9</v>
      </c>
    </row>
    <row r="3" spans="1:9" ht="12.75">
      <c r="A3" s="15" t="s">
        <v>141</v>
      </c>
      <c r="B3" s="19">
        <f>'1-Base'!B91</f>
        <v>560</v>
      </c>
      <c r="C3" s="19">
        <f>'1-Base'!C91</f>
        <v>914</v>
      </c>
      <c r="D3" s="19">
        <f>'1-Base'!D91</f>
        <v>3</v>
      </c>
      <c r="E3" s="19">
        <f>'1-Base'!E91</f>
        <v>40</v>
      </c>
      <c r="F3" s="19">
        <f>'1-Base'!F91</f>
        <v>5295</v>
      </c>
      <c r="G3" s="19">
        <f>'1-Base'!G91</f>
        <v>187</v>
      </c>
      <c r="H3" s="19">
        <f>'1-Base'!H91</f>
        <v>1004</v>
      </c>
      <c r="I3" s="19">
        <f>'1-Base'!H1</f>
        <v>88</v>
      </c>
    </row>
    <row r="4" spans="1:9" ht="12.75">
      <c r="A4" s="15" t="s">
        <v>142</v>
      </c>
      <c r="B4" s="19">
        <f>'2-Command'!B95</f>
        <v>548</v>
      </c>
      <c r="C4" s="19">
        <f>'2-Command'!C95</f>
        <v>932</v>
      </c>
      <c r="D4" s="19">
        <f>'2-Command'!D95</f>
        <v>3</v>
      </c>
      <c r="E4" s="19">
        <f>'2-Command'!E95</f>
        <v>44</v>
      </c>
      <c r="F4" s="19">
        <f>'2-Command'!F95</f>
        <v>5654</v>
      </c>
      <c r="G4" s="19">
        <f>'2-Command'!G95</f>
        <v>215</v>
      </c>
      <c r="H4" s="19">
        <f>'2-Command'!H95</f>
        <v>1021</v>
      </c>
      <c r="I4" s="19">
        <f>'2-Command'!H1</f>
        <v>92</v>
      </c>
    </row>
    <row r="5" spans="1:9" ht="12.75">
      <c r="A5" s="15" t="s">
        <v>143</v>
      </c>
      <c r="B5" s="19">
        <f>'3-State'!B107</f>
        <v>587</v>
      </c>
      <c r="C5" s="19">
        <f>'3-State'!C107</f>
        <v>1033</v>
      </c>
      <c r="D5" s="19">
        <f>'3-State'!D107</f>
        <v>3</v>
      </c>
      <c r="E5" s="19">
        <f>'3-State'!E107</f>
        <v>52</v>
      </c>
      <c r="F5" s="19">
        <f>'3-State'!F107</f>
        <v>6108</v>
      </c>
      <c r="G5" s="19">
        <f>'3-State'!G107</f>
        <v>218</v>
      </c>
      <c r="H5" s="19">
        <f>'3-State'!H107</f>
        <v>1328</v>
      </c>
      <c r="I5" s="19">
        <f>'3-State'!H1</f>
        <v>104</v>
      </c>
    </row>
    <row r="6" spans="1:9" ht="12.75">
      <c r="A6" s="15" t="s">
        <v>144</v>
      </c>
      <c r="B6" s="19">
        <f>'4-Observer'!B109</f>
        <v>619</v>
      </c>
      <c r="C6" s="19">
        <f>'4-Observer'!C109</f>
        <v>1082</v>
      </c>
      <c r="D6" s="19">
        <f>'4-Observer'!D109</f>
        <v>3</v>
      </c>
      <c r="E6" s="19">
        <f>'4-Observer'!E109</f>
        <v>56</v>
      </c>
      <c r="F6" s="19">
        <f>'4-Observer'!F109</f>
        <v>6213</v>
      </c>
      <c r="G6" s="19">
        <f>'4-Observer'!G109</f>
        <v>221</v>
      </c>
      <c r="H6" s="19">
        <f>'4-Observer'!H109</f>
        <v>1358</v>
      </c>
      <c r="I6" s="19">
        <f>'4-Observer'!H1</f>
        <v>106</v>
      </c>
    </row>
    <row r="7" spans="1:9" ht="12.75">
      <c r="A7" s="15" t="s">
        <v>185</v>
      </c>
      <c r="B7" s="19">
        <f>'5-Adapter'!B111</f>
        <v>645</v>
      </c>
      <c r="C7" s="19">
        <f>'5-Adapter'!C111</f>
        <v>1151</v>
      </c>
      <c r="D7" s="19">
        <f>'5-Adapter'!D111</f>
        <v>3</v>
      </c>
      <c r="E7" s="19">
        <f>'5-Adapter'!E111</f>
        <v>58</v>
      </c>
      <c r="F7" s="19">
        <f>'5-Adapter'!F111</f>
        <v>6387</v>
      </c>
      <c r="G7" s="19">
        <f>'5-Adapter'!G111</f>
        <v>223</v>
      </c>
      <c r="H7" s="19">
        <f>'5-Adapter'!H111</f>
        <v>1424</v>
      </c>
      <c r="I7" s="19">
        <f>'5-Adapter'!H1</f>
        <v>108</v>
      </c>
    </row>
    <row r="8" spans="1:9" ht="12.75">
      <c r="A8" s="15" t="s">
        <v>186</v>
      </c>
      <c r="B8" s="19">
        <f>'6-Factory'!B115</f>
        <v>662</v>
      </c>
      <c r="C8" s="19">
        <f>'6-Factory'!C115</f>
        <v>1130</v>
      </c>
      <c r="D8" s="19">
        <f>'6-Factory'!D115</f>
        <v>3</v>
      </c>
      <c r="E8" s="19">
        <f>'6-Factory'!E115</f>
        <v>60</v>
      </c>
      <c r="F8" s="19">
        <f>'6-Factory'!F115</f>
        <v>6425</v>
      </c>
      <c r="G8" s="19">
        <f>'6-Factory'!G115</f>
        <v>225</v>
      </c>
      <c r="H8" s="19">
        <f>'6-Factory'!H115</f>
        <v>1441</v>
      </c>
      <c r="I8" s="19">
        <f>'6-Factory'!H1</f>
        <v>112</v>
      </c>
    </row>
    <row r="9" spans="1:9" ht="12.75">
      <c r="A9" s="15" t="s">
        <v>187</v>
      </c>
      <c r="B9" s="19">
        <f>'7-Adapter'!B119</f>
        <v>690</v>
      </c>
      <c r="C9" s="19">
        <f>'7-Adapter'!C119</f>
        <v>1130</v>
      </c>
      <c r="D9" s="19">
        <f>'7-Adapter'!D119</f>
        <v>3</v>
      </c>
      <c r="E9" s="19">
        <f>'7-Adapter'!E119</f>
        <v>62</v>
      </c>
      <c r="F9" s="19">
        <f>'7-Adapter'!F119</f>
        <v>6449</v>
      </c>
      <c r="G9" s="19">
        <f>'7-Adapter'!G119</f>
        <v>227</v>
      </c>
      <c r="H9" s="19">
        <f>'7-Adapter'!H119</f>
        <v>1469</v>
      </c>
      <c r="I9" s="19">
        <f>'7-Adapter'!H1</f>
        <v>116</v>
      </c>
    </row>
    <row r="10" spans="1:9" ht="12.75">
      <c r="A10" s="15" t="s">
        <v>188</v>
      </c>
      <c r="B10" s="19">
        <f>'8-Factory'!B123</f>
        <v>700</v>
      </c>
      <c r="C10" s="19">
        <f>'8-Factory'!C123</f>
        <v>1130</v>
      </c>
      <c r="D10" s="19">
        <f>'8-Factory'!D123</f>
        <v>3</v>
      </c>
      <c r="E10" s="19">
        <f>'8-Factory'!E123</f>
        <v>63</v>
      </c>
      <c r="F10" s="19">
        <f>'8-Factory'!F123</f>
        <v>6476</v>
      </c>
      <c r="G10" s="19">
        <f>'8-Factory'!G123</f>
        <v>228</v>
      </c>
      <c r="H10" s="19">
        <f>'8-Factory'!H123</f>
        <v>1474</v>
      </c>
      <c r="I10" s="19">
        <f>'8-Factory'!H1</f>
        <v>120</v>
      </c>
    </row>
    <row r="11" spans="1:9" ht="12.75">
      <c r="A11" s="15" t="s">
        <v>189</v>
      </c>
      <c r="B11" s="19">
        <f>'9-Evolution'!B135</f>
        <v>888</v>
      </c>
      <c r="C11" s="19">
        <f>'9-Evolution'!C135</f>
        <v>1301</v>
      </c>
      <c r="D11" s="19">
        <f>'9-Evolution'!D135</f>
        <v>3</v>
      </c>
      <c r="E11" s="19">
        <f>'9-Evolution'!E135</f>
        <v>76</v>
      </c>
      <c r="F11" s="19">
        <f>'9-Evolution'!F135</f>
        <v>7717</v>
      </c>
      <c r="G11" s="19">
        <f>'9-Evolution'!G135</f>
        <v>248</v>
      </c>
      <c r="H11" s="19">
        <f>'9-Evolution'!H135</f>
        <v>1638</v>
      </c>
      <c r="I11" s="19">
        <f>'9-Evolution'!H1</f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1">
      <selection activeCell="B95" sqref="B95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26" t="s">
        <v>9</v>
      </c>
      <c r="H1" s="27">
        <v>92</v>
      </c>
    </row>
    <row r="2" spans="1:8" ht="12.75">
      <c r="A2" s="16" t="s">
        <v>1</v>
      </c>
      <c r="B2" s="16" t="s">
        <v>2</v>
      </c>
      <c r="C2" s="16" t="s">
        <v>5</v>
      </c>
      <c r="D2" s="16" t="s">
        <v>3</v>
      </c>
      <c r="E2" s="16" t="s">
        <v>0</v>
      </c>
      <c r="F2" s="16" t="s">
        <v>4</v>
      </c>
      <c r="G2" s="16" t="s">
        <v>6</v>
      </c>
      <c r="H2" s="16" t="s">
        <v>7</v>
      </c>
    </row>
    <row r="3" spans="1:12" ht="12.75">
      <c r="A3" s="15" t="s">
        <v>14</v>
      </c>
      <c r="B3" s="19">
        <v>0</v>
      </c>
      <c r="C3" s="19">
        <v>109</v>
      </c>
      <c r="D3" s="19">
        <v>1</v>
      </c>
      <c r="E3" s="19">
        <v>0</v>
      </c>
      <c r="F3" s="19">
        <v>70</v>
      </c>
      <c r="G3" s="19">
        <v>8</v>
      </c>
      <c r="H3" s="19">
        <v>33</v>
      </c>
      <c r="J3"/>
      <c r="K3" s="14"/>
      <c r="L3" s="14"/>
    </row>
    <row r="4" spans="1:12" ht="12.75">
      <c r="A4" s="15" t="s">
        <v>15</v>
      </c>
      <c r="B4" s="19">
        <v>10</v>
      </c>
      <c r="C4" s="19">
        <v>9</v>
      </c>
      <c r="D4" s="19">
        <v>1</v>
      </c>
      <c r="E4" s="19">
        <v>0</v>
      </c>
      <c r="F4" s="19">
        <v>102</v>
      </c>
      <c r="G4" s="19">
        <v>2</v>
      </c>
      <c r="H4" s="19">
        <v>12</v>
      </c>
      <c r="J4"/>
      <c r="K4" s="14"/>
      <c r="L4" s="14"/>
    </row>
    <row r="5" spans="1:12" ht="12.75">
      <c r="A5" s="15" t="s">
        <v>16</v>
      </c>
      <c r="B5" s="19">
        <v>3</v>
      </c>
      <c r="C5" s="19">
        <v>21</v>
      </c>
      <c r="D5" s="19">
        <v>2</v>
      </c>
      <c r="E5" s="19">
        <v>0</v>
      </c>
      <c r="F5" s="19">
        <v>43</v>
      </c>
      <c r="G5" s="19">
        <v>4</v>
      </c>
      <c r="H5" s="19">
        <v>27</v>
      </c>
      <c r="J5"/>
      <c r="K5" s="14"/>
      <c r="L5" s="14"/>
    </row>
    <row r="6" spans="1:12" ht="12.75">
      <c r="A6" s="15" t="s">
        <v>102</v>
      </c>
      <c r="B6" s="19">
        <v>3</v>
      </c>
      <c r="C6" s="19">
        <v>6</v>
      </c>
      <c r="D6" s="19">
        <v>1</v>
      </c>
      <c r="E6" s="19">
        <v>22</v>
      </c>
      <c r="F6" s="19">
        <v>17</v>
      </c>
      <c r="G6" s="19">
        <v>3</v>
      </c>
      <c r="H6" s="19">
        <v>7</v>
      </c>
      <c r="J6"/>
      <c r="K6" s="14"/>
      <c r="L6" s="14"/>
    </row>
    <row r="7" spans="1:12" ht="12.75">
      <c r="A7" s="15" t="s">
        <v>17</v>
      </c>
      <c r="B7" s="19">
        <v>0</v>
      </c>
      <c r="C7" s="19"/>
      <c r="D7" s="19">
        <v>2</v>
      </c>
      <c r="E7" s="19">
        <v>0</v>
      </c>
      <c r="F7" s="19">
        <v>5</v>
      </c>
      <c r="G7" s="19">
        <v>0</v>
      </c>
      <c r="H7" s="19">
        <v>2</v>
      </c>
      <c r="J7"/>
      <c r="K7" s="14"/>
      <c r="L7" s="14"/>
    </row>
    <row r="8" spans="1:12" ht="12.75">
      <c r="A8" s="15" t="s">
        <v>18</v>
      </c>
      <c r="B8" s="19">
        <v>3</v>
      </c>
      <c r="C8" s="19">
        <v>228</v>
      </c>
      <c r="D8" s="19">
        <v>1</v>
      </c>
      <c r="E8" s="19">
        <v>3</v>
      </c>
      <c r="F8" s="19">
        <v>102</v>
      </c>
      <c r="G8" s="19">
        <v>14</v>
      </c>
      <c r="H8" s="19">
        <v>46</v>
      </c>
      <c r="J8"/>
      <c r="K8" s="14"/>
      <c r="L8" s="14"/>
    </row>
    <row r="9" spans="1:12" ht="12.75">
      <c r="A9" s="15" t="s">
        <v>19</v>
      </c>
      <c r="B9" s="19">
        <v>10</v>
      </c>
      <c r="C9" s="19">
        <v>0</v>
      </c>
      <c r="D9" s="19">
        <v>1</v>
      </c>
      <c r="E9" s="19">
        <v>0</v>
      </c>
      <c r="F9" s="19">
        <v>39</v>
      </c>
      <c r="G9" s="19">
        <v>1</v>
      </c>
      <c r="H9" s="19">
        <v>11</v>
      </c>
      <c r="J9"/>
      <c r="K9" s="14"/>
      <c r="L9" s="14"/>
    </row>
    <row r="10" spans="1:12" ht="12.75">
      <c r="A10" s="15" t="s">
        <v>20</v>
      </c>
      <c r="B10" s="19">
        <v>5</v>
      </c>
      <c r="C10" s="19">
        <v>0</v>
      </c>
      <c r="D10" s="19">
        <v>1</v>
      </c>
      <c r="E10" s="19">
        <v>0</v>
      </c>
      <c r="F10" s="19">
        <v>98</v>
      </c>
      <c r="G10" s="19">
        <v>3</v>
      </c>
      <c r="H10" s="19">
        <v>17</v>
      </c>
      <c r="J10"/>
      <c r="K10" s="14"/>
      <c r="L10" s="14"/>
    </row>
    <row r="11" spans="1:12" ht="12.75">
      <c r="A11" s="15" t="s">
        <v>21</v>
      </c>
      <c r="B11" s="19">
        <v>25</v>
      </c>
      <c r="C11" s="19">
        <v>0</v>
      </c>
      <c r="D11" s="19">
        <v>1</v>
      </c>
      <c r="E11" s="19">
        <v>0</v>
      </c>
      <c r="F11" s="19">
        <v>604</v>
      </c>
      <c r="G11" s="19">
        <v>7</v>
      </c>
      <c r="H11" s="19">
        <v>43</v>
      </c>
      <c r="J11"/>
      <c r="K11" s="14"/>
      <c r="L11" s="14"/>
    </row>
    <row r="12" spans="1:12" ht="12.75">
      <c r="A12" s="15" t="s">
        <v>22</v>
      </c>
      <c r="B12" s="19">
        <v>1</v>
      </c>
      <c r="C12" s="19">
        <v>4</v>
      </c>
      <c r="D12" s="19">
        <v>1</v>
      </c>
      <c r="E12" s="19">
        <v>0</v>
      </c>
      <c r="F12" s="19">
        <v>26</v>
      </c>
      <c r="G12" s="19">
        <v>2</v>
      </c>
      <c r="H12" s="19">
        <v>6</v>
      </c>
      <c r="J12"/>
      <c r="K12" s="14"/>
      <c r="L12" s="14"/>
    </row>
    <row r="13" spans="1:12" ht="12.75">
      <c r="A13" s="15" t="s">
        <v>23</v>
      </c>
      <c r="B13" s="19">
        <v>2</v>
      </c>
      <c r="C13" s="19">
        <v>0</v>
      </c>
      <c r="D13" s="19">
        <v>1</v>
      </c>
      <c r="E13" s="19">
        <v>0</v>
      </c>
      <c r="F13" s="19">
        <v>30</v>
      </c>
      <c r="G13" s="19">
        <v>2</v>
      </c>
      <c r="H13" s="19">
        <v>5</v>
      </c>
      <c r="J13"/>
      <c r="K13" s="14"/>
      <c r="L13" s="14"/>
    </row>
    <row r="14" spans="1:12" ht="12.75">
      <c r="A14" s="15" t="s">
        <v>103</v>
      </c>
      <c r="B14" s="19">
        <v>4</v>
      </c>
      <c r="C14" s="19"/>
      <c r="D14" s="19">
        <v>2</v>
      </c>
      <c r="E14" s="19">
        <v>0</v>
      </c>
      <c r="F14" s="19">
        <v>21</v>
      </c>
      <c r="G14" s="19">
        <v>0</v>
      </c>
      <c r="H14" s="19">
        <v>3</v>
      </c>
      <c r="J14"/>
      <c r="K14" s="14"/>
      <c r="L14" s="14"/>
    </row>
    <row r="15" spans="1:12" ht="12.75">
      <c r="A15" s="15" t="s">
        <v>24</v>
      </c>
      <c r="B15" s="19">
        <v>0</v>
      </c>
      <c r="C15" s="19"/>
      <c r="D15" s="19">
        <v>1</v>
      </c>
      <c r="E15" s="19">
        <v>0</v>
      </c>
      <c r="F15" s="19">
        <v>19</v>
      </c>
      <c r="G15" s="19">
        <v>14</v>
      </c>
      <c r="H15" s="19">
        <v>1</v>
      </c>
      <c r="J15"/>
      <c r="K15" s="14"/>
      <c r="L15" s="14"/>
    </row>
    <row r="16" spans="1:12" ht="12.75">
      <c r="A16" s="15" t="s">
        <v>25</v>
      </c>
      <c r="B16" s="19">
        <v>5</v>
      </c>
      <c r="C16" s="19">
        <v>39</v>
      </c>
      <c r="D16" s="19">
        <v>1</v>
      </c>
      <c r="E16" s="19">
        <v>0</v>
      </c>
      <c r="F16" s="19">
        <v>372</v>
      </c>
      <c r="G16" s="19">
        <v>9</v>
      </c>
      <c r="H16" s="19">
        <v>58</v>
      </c>
      <c r="J16"/>
      <c r="K16" s="14"/>
      <c r="L16" s="14"/>
    </row>
    <row r="17" spans="1:12" ht="12.75">
      <c r="A17" s="15" t="s">
        <v>26</v>
      </c>
      <c r="B17" s="19">
        <v>5</v>
      </c>
      <c r="C17" s="19">
        <v>0</v>
      </c>
      <c r="D17" s="19">
        <v>1</v>
      </c>
      <c r="E17" s="19">
        <v>0</v>
      </c>
      <c r="F17" s="19">
        <v>12</v>
      </c>
      <c r="G17" s="19">
        <v>1</v>
      </c>
      <c r="H17" s="19">
        <v>5</v>
      </c>
      <c r="J17"/>
      <c r="K17" s="14"/>
      <c r="L17" s="14"/>
    </row>
    <row r="18" spans="1:12" ht="12.75">
      <c r="A18" s="15" t="s">
        <v>27</v>
      </c>
      <c r="B18" s="19">
        <v>1</v>
      </c>
      <c r="C18" s="19">
        <v>67</v>
      </c>
      <c r="D18" s="19">
        <v>1</v>
      </c>
      <c r="E18" s="19">
        <v>0</v>
      </c>
      <c r="F18" s="19">
        <v>57</v>
      </c>
      <c r="G18" s="19">
        <v>6</v>
      </c>
      <c r="H18" s="19">
        <v>26</v>
      </c>
      <c r="J18"/>
      <c r="K18" s="14"/>
      <c r="L18" s="14"/>
    </row>
    <row r="19" spans="1:12" ht="12.75">
      <c r="A19" s="15" t="s">
        <v>28</v>
      </c>
      <c r="B19" s="19">
        <v>7</v>
      </c>
      <c r="C19" s="19">
        <v>0</v>
      </c>
      <c r="D19" s="19">
        <v>1</v>
      </c>
      <c r="E19" s="19">
        <v>0</v>
      </c>
      <c r="F19" s="19">
        <v>78</v>
      </c>
      <c r="G19" s="19">
        <v>3</v>
      </c>
      <c r="H19" s="19">
        <v>17</v>
      </c>
      <c r="J19"/>
      <c r="K19" s="14"/>
      <c r="L19" s="14"/>
    </row>
    <row r="20" spans="1:12" ht="12.75">
      <c r="A20" s="15" t="s">
        <v>29</v>
      </c>
      <c r="B20" s="19">
        <v>15</v>
      </c>
      <c r="C20" s="19">
        <v>16</v>
      </c>
      <c r="D20" s="19">
        <v>1</v>
      </c>
      <c r="E20" s="19">
        <v>0</v>
      </c>
      <c r="F20" s="19">
        <v>136</v>
      </c>
      <c r="G20" s="19">
        <v>2</v>
      </c>
      <c r="H20" s="19">
        <v>15</v>
      </c>
      <c r="J20"/>
      <c r="K20" s="14"/>
      <c r="L20" s="14"/>
    </row>
    <row r="21" spans="1:12" ht="12.75">
      <c r="A21" s="15" t="s">
        <v>30</v>
      </c>
      <c r="B21" s="19">
        <v>0</v>
      </c>
      <c r="C21" s="19">
        <v>4</v>
      </c>
      <c r="D21" s="19">
        <v>1</v>
      </c>
      <c r="E21" s="19">
        <v>0</v>
      </c>
      <c r="F21" s="19">
        <v>31</v>
      </c>
      <c r="G21" s="19">
        <v>3</v>
      </c>
      <c r="H21" s="19">
        <v>15</v>
      </c>
      <c r="J21"/>
      <c r="K21" s="14"/>
      <c r="L21" s="14"/>
    </row>
    <row r="22" spans="1:12" ht="12.75">
      <c r="A22" s="15" t="s">
        <v>31</v>
      </c>
      <c r="B22" s="19">
        <v>8</v>
      </c>
      <c r="C22" s="19">
        <v>0</v>
      </c>
      <c r="D22" s="19">
        <v>1</v>
      </c>
      <c r="E22" s="19">
        <v>0</v>
      </c>
      <c r="F22" s="19">
        <v>24</v>
      </c>
      <c r="G22" s="19">
        <v>2</v>
      </c>
      <c r="H22" s="19">
        <v>8</v>
      </c>
      <c r="J22"/>
      <c r="K22" s="14"/>
      <c r="L22" s="14"/>
    </row>
    <row r="23" spans="1:12" ht="12.75">
      <c r="A23" s="15" t="s">
        <v>32</v>
      </c>
      <c r="B23" s="19">
        <v>2</v>
      </c>
      <c r="C23" s="19">
        <v>0</v>
      </c>
      <c r="D23" s="19">
        <v>1</v>
      </c>
      <c r="E23" s="19">
        <v>0</v>
      </c>
      <c r="F23" s="19">
        <v>93</v>
      </c>
      <c r="G23" s="19">
        <v>4</v>
      </c>
      <c r="H23" s="19">
        <v>16</v>
      </c>
      <c r="J23"/>
      <c r="K23" s="14"/>
      <c r="L23" s="14"/>
    </row>
    <row r="24" spans="1:12" ht="12.75">
      <c r="A24" s="15" t="s">
        <v>33</v>
      </c>
      <c r="B24" s="19">
        <v>8</v>
      </c>
      <c r="C24" s="19">
        <v>0</v>
      </c>
      <c r="D24" s="19">
        <v>1</v>
      </c>
      <c r="E24" s="19">
        <v>0</v>
      </c>
      <c r="F24" s="19">
        <v>83</v>
      </c>
      <c r="G24" s="19">
        <v>2</v>
      </c>
      <c r="H24" s="19">
        <v>12</v>
      </c>
      <c r="J24"/>
      <c r="K24" s="14"/>
      <c r="L24" s="14"/>
    </row>
    <row r="25" spans="1:12" ht="12.75">
      <c r="A25" s="15" t="s">
        <v>34</v>
      </c>
      <c r="B25" s="19">
        <v>0</v>
      </c>
      <c r="C25" s="19"/>
      <c r="D25" s="19">
        <v>1</v>
      </c>
      <c r="E25" s="19">
        <v>0</v>
      </c>
      <c r="F25" s="19">
        <v>23</v>
      </c>
      <c r="G25" s="19">
        <v>20</v>
      </c>
      <c r="H25" s="19">
        <v>0</v>
      </c>
      <c r="J25"/>
      <c r="K25" s="14"/>
      <c r="L25" s="14"/>
    </row>
    <row r="26" spans="1:12" ht="12.75">
      <c r="A26" s="15" t="s">
        <v>35</v>
      </c>
      <c r="B26" s="19">
        <v>3</v>
      </c>
      <c r="C26" s="19">
        <v>78</v>
      </c>
      <c r="D26" s="19">
        <v>2</v>
      </c>
      <c r="E26" s="19">
        <v>0</v>
      </c>
      <c r="F26" s="19">
        <v>67</v>
      </c>
      <c r="G26" s="19">
        <v>7</v>
      </c>
      <c r="H26" s="19">
        <v>39</v>
      </c>
      <c r="J26"/>
      <c r="K26" s="14"/>
      <c r="L26" s="14"/>
    </row>
    <row r="27" spans="1:12" ht="12.75">
      <c r="A27" s="15" t="s">
        <v>36</v>
      </c>
      <c r="B27" s="19">
        <v>0</v>
      </c>
      <c r="C27" s="19"/>
      <c r="D27" s="19">
        <v>1</v>
      </c>
      <c r="E27" s="19">
        <v>0</v>
      </c>
      <c r="F27" s="19">
        <v>27</v>
      </c>
      <c r="G27" s="19">
        <v>0</v>
      </c>
      <c r="H27" s="19">
        <v>9</v>
      </c>
      <c r="J27"/>
      <c r="K27" s="14"/>
      <c r="L27" s="14"/>
    </row>
    <row r="28" spans="1:12" ht="12.75">
      <c r="A28" s="15" t="s">
        <v>104</v>
      </c>
      <c r="B28" s="19">
        <v>11</v>
      </c>
      <c r="C28" s="19"/>
      <c r="D28" s="19">
        <v>2</v>
      </c>
      <c r="E28" s="19">
        <v>0</v>
      </c>
      <c r="F28" s="19">
        <v>58</v>
      </c>
      <c r="G28" s="19">
        <v>0</v>
      </c>
      <c r="H28" s="19">
        <v>3</v>
      </c>
      <c r="J28"/>
      <c r="K28" s="14"/>
      <c r="L28" s="14"/>
    </row>
    <row r="29" spans="1:12" ht="12.75">
      <c r="A29" s="15" t="s">
        <v>105</v>
      </c>
      <c r="B29" s="19">
        <v>12</v>
      </c>
      <c r="C29" s="19"/>
      <c r="D29" s="19">
        <v>2</v>
      </c>
      <c r="E29" s="19">
        <v>0</v>
      </c>
      <c r="F29" s="19">
        <v>63</v>
      </c>
      <c r="G29" s="19">
        <v>0</v>
      </c>
      <c r="H29" s="19">
        <v>3</v>
      </c>
      <c r="J29"/>
      <c r="K29" s="14"/>
      <c r="L29" s="14"/>
    </row>
    <row r="30" spans="1:12" ht="12.75">
      <c r="A30" s="15" t="s">
        <v>106</v>
      </c>
      <c r="B30" s="19">
        <v>12</v>
      </c>
      <c r="C30" s="19"/>
      <c r="D30" s="19">
        <v>2</v>
      </c>
      <c r="E30" s="19">
        <v>0</v>
      </c>
      <c r="F30" s="19">
        <v>64</v>
      </c>
      <c r="G30" s="19">
        <v>0</v>
      </c>
      <c r="H30" s="19">
        <v>3</v>
      </c>
      <c r="J30"/>
      <c r="K30" s="14"/>
      <c r="L30" s="14"/>
    </row>
    <row r="31" spans="1:12" ht="12.75">
      <c r="A31" s="15" t="s">
        <v>37</v>
      </c>
      <c r="B31" s="19">
        <v>3</v>
      </c>
      <c r="C31" s="19">
        <v>16</v>
      </c>
      <c r="D31" s="19">
        <v>1</v>
      </c>
      <c r="E31" s="19">
        <v>0</v>
      </c>
      <c r="F31" s="19">
        <v>38</v>
      </c>
      <c r="G31" s="19">
        <v>3</v>
      </c>
      <c r="H31" s="19">
        <v>14</v>
      </c>
      <c r="J31"/>
      <c r="K31" s="14"/>
      <c r="L31" s="14"/>
    </row>
    <row r="32" spans="1:12" ht="12.75">
      <c r="A32" s="15" t="s">
        <v>38</v>
      </c>
      <c r="B32" s="19">
        <v>6</v>
      </c>
      <c r="C32" s="19">
        <v>0</v>
      </c>
      <c r="D32" s="19">
        <v>1</v>
      </c>
      <c r="E32" s="19">
        <v>0</v>
      </c>
      <c r="F32" s="19">
        <v>30</v>
      </c>
      <c r="G32" s="19">
        <v>1</v>
      </c>
      <c r="H32" s="19">
        <v>12</v>
      </c>
      <c r="J32"/>
      <c r="K32" s="14"/>
      <c r="L32" s="14"/>
    </row>
    <row r="33" spans="1:12" ht="12.75">
      <c r="A33" s="15" t="s">
        <v>39</v>
      </c>
      <c r="B33" s="19">
        <v>7</v>
      </c>
      <c r="C33" s="19">
        <v>0</v>
      </c>
      <c r="D33" s="19">
        <v>1</v>
      </c>
      <c r="E33" s="19">
        <v>0</v>
      </c>
      <c r="F33" s="19">
        <v>106</v>
      </c>
      <c r="G33" s="19">
        <v>3</v>
      </c>
      <c r="H33" s="19">
        <v>20</v>
      </c>
      <c r="J33"/>
      <c r="K33" s="14"/>
      <c r="L33" s="14"/>
    </row>
    <row r="34" spans="1:12" ht="12.75">
      <c r="A34" s="15" t="s">
        <v>40</v>
      </c>
      <c r="B34" s="19">
        <v>16</v>
      </c>
      <c r="C34" s="19">
        <v>0</v>
      </c>
      <c r="D34" s="19">
        <v>1</v>
      </c>
      <c r="E34" s="19">
        <v>0</v>
      </c>
      <c r="F34" s="19">
        <v>245</v>
      </c>
      <c r="G34" s="19">
        <v>3</v>
      </c>
      <c r="H34" s="19">
        <v>18</v>
      </c>
      <c r="J34"/>
      <c r="K34" s="14"/>
      <c r="L34" s="14"/>
    </row>
    <row r="35" spans="1:12" ht="12.75">
      <c r="A35" s="15" t="s">
        <v>41</v>
      </c>
      <c r="B35" s="19">
        <v>24</v>
      </c>
      <c r="C35" s="19">
        <v>0</v>
      </c>
      <c r="D35" s="19">
        <v>2</v>
      </c>
      <c r="E35" s="19">
        <v>0</v>
      </c>
      <c r="F35" s="19">
        <v>172</v>
      </c>
      <c r="G35" s="19">
        <v>4</v>
      </c>
      <c r="H35" s="19">
        <v>36</v>
      </c>
      <c r="J35"/>
      <c r="K35" s="14"/>
      <c r="L35" s="14"/>
    </row>
    <row r="36" spans="1:12" ht="12.75">
      <c r="A36" s="15" t="s">
        <v>42</v>
      </c>
      <c r="B36" s="19">
        <v>20</v>
      </c>
      <c r="C36" s="19">
        <v>71</v>
      </c>
      <c r="D36" s="19">
        <v>1</v>
      </c>
      <c r="E36" s="19">
        <v>0</v>
      </c>
      <c r="F36" s="19">
        <v>343</v>
      </c>
      <c r="G36" s="19">
        <v>5</v>
      </c>
      <c r="H36" s="19">
        <v>29</v>
      </c>
      <c r="J36"/>
      <c r="K36" s="14"/>
      <c r="L36" s="14"/>
    </row>
    <row r="37" spans="1:12" ht="12.75">
      <c r="A37" s="15" t="s">
        <v>43</v>
      </c>
      <c r="B37" s="19">
        <v>1</v>
      </c>
      <c r="C37" s="19">
        <v>159</v>
      </c>
      <c r="D37" s="19">
        <v>1</v>
      </c>
      <c r="E37" s="19">
        <v>0</v>
      </c>
      <c r="F37" s="19">
        <v>82</v>
      </c>
      <c r="G37" s="19">
        <v>3</v>
      </c>
      <c r="H37" s="19">
        <v>36</v>
      </c>
      <c r="J37"/>
      <c r="K37" s="14"/>
      <c r="L37" s="14"/>
    </row>
    <row r="38" spans="1:12" ht="12.75">
      <c r="A38" s="15" t="s">
        <v>44</v>
      </c>
      <c r="B38" s="19">
        <v>11</v>
      </c>
      <c r="C38" s="19">
        <v>11</v>
      </c>
      <c r="D38" s="19">
        <v>2</v>
      </c>
      <c r="E38" s="19">
        <v>1</v>
      </c>
      <c r="F38" s="19">
        <v>86</v>
      </c>
      <c r="G38" s="19">
        <v>24</v>
      </c>
      <c r="H38" s="19">
        <v>14</v>
      </c>
      <c r="J38"/>
      <c r="K38" s="14"/>
      <c r="L38" s="14"/>
    </row>
    <row r="39" spans="1:12" ht="12.75">
      <c r="A39" s="15" t="s">
        <v>45</v>
      </c>
      <c r="B39" s="19">
        <v>5</v>
      </c>
      <c r="C39" s="19"/>
      <c r="D39" s="19">
        <v>1</v>
      </c>
      <c r="E39" s="19">
        <v>1</v>
      </c>
      <c r="F39" s="19">
        <v>9</v>
      </c>
      <c r="G39" s="19">
        <v>0</v>
      </c>
      <c r="H39" s="19">
        <v>10</v>
      </c>
      <c r="J39"/>
      <c r="K39" s="14"/>
      <c r="L39" s="14"/>
    </row>
    <row r="40" spans="1:12" ht="12.75">
      <c r="A40" s="15" t="s">
        <v>46</v>
      </c>
      <c r="B40" s="19">
        <v>6</v>
      </c>
      <c r="C40" s="19"/>
      <c r="D40" s="19">
        <v>1</v>
      </c>
      <c r="E40" s="19">
        <v>2</v>
      </c>
      <c r="F40" s="19">
        <v>10</v>
      </c>
      <c r="G40" s="19">
        <v>0</v>
      </c>
      <c r="H40" s="19">
        <v>11</v>
      </c>
      <c r="J40"/>
      <c r="K40" s="14"/>
      <c r="L40" s="14"/>
    </row>
    <row r="41" spans="1:12" ht="12.75">
      <c r="A41" s="15" t="s">
        <v>47</v>
      </c>
      <c r="B41" s="19">
        <v>6</v>
      </c>
      <c r="C41" s="19"/>
      <c r="D41" s="19">
        <v>1</v>
      </c>
      <c r="E41" s="19">
        <v>2</v>
      </c>
      <c r="F41" s="19">
        <v>9</v>
      </c>
      <c r="G41" s="19">
        <v>0</v>
      </c>
      <c r="H41" s="19">
        <v>9</v>
      </c>
      <c r="J41"/>
      <c r="K41" s="14"/>
      <c r="L41" s="14"/>
    </row>
    <row r="42" spans="1:12" ht="12.75">
      <c r="A42" s="15" t="s">
        <v>48</v>
      </c>
      <c r="B42" s="19">
        <v>5</v>
      </c>
      <c r="C42" s="19"/>
      <c r="D42" s="19">
        <v>1</v>
      </c>
      <c r="E42" s="19">
        <v>2</v>
      </c>
      <c r="F42" s="19">
        <v>9</v>
      </c>
      <c r="G42" s="19">
        <v>0</v>
      </c>
      <c r="H42" s="19">
        <v>10</v>
      </c>
      <c r="J42"/>
      <c r="K42" s="14"/>
      <c r="L42" s="14"/>
    </row>
    <row r="43" spans="1:12" ht="12.75">
      <c r="A43" s="15" t="s">
        <v>49</v>
      </c>
      <c r="B43" s="19">
        <v>14</v>
      </c>
      <c r="C43" s="19"/>
      <c r="D43" s="19">
        <v>2</v>
      </c>
      <c r="E43" s="19">
        <v>1</v>
      </c>
      <c r="F43" s="19">
        <v>42</v>
      </c>
      <c r="G43" s="19">
        <v>0</v>
      </c>
      <c r="H43" s="19">
        <v>27</v>
      </c>
      <c r="J43"/>
      <c r="K43" s="14"/>
      <c r="L43" s="14"/>
    </row>
    <row r="44" spans="1:12" ht="12.75">
      <c r="A44" s="15" t="s">
        <v>50</v>
      </c>
      <c r="B44" s="19">
        <v>6</v>
      </c>
      <c r="C44" s="19"/>
      <c r="D44" s="19">
        <v>1</v>
      </c>
      <c r="E44" s="19">
        <v>2</v>
      </c>
      <c r="F44" s="19">
        <v>14</v>
      </c>
      <c r="G44" s="19">
        <v>0</v>
      </c>
      <c r="H44" s="19">
        <v>14</v>
      </c>
      <c r="J44"/>
      <c r="K44" s="14"/>
      <c r="L44" s="14"/>
    </row>
    <row r="45" spans="1:12" ht="12.75">
      <c r="A45" s="15" t="s">
        <v>51</v>
      </c>
      <c r="B45" s="19">
        <v>1</v>
      </c>
      <c r="C45" s="19"/>
      <c r="D45" s="19">
        <v>2</v>
      </c>
      <c r="E45" s="19">
        <v>1</v>
      </c>
      <c r="F45" s="19">
        <v>4</v>
      </c>
      <c r="G45" s="19">
        <v>0</v>
      </c>
      <c r="H45" s="19">
        <v>2</v>
      </c>
      <c r="J45"/>
      <c r="K45" s="14"/>
      <c r="L45" s="14"/>
    </row>
    <row r="46" spans="1:12" ht="12.75">
      <c r="A46" s="15" t="s">
        <v>107</v>
      </c>
      <c r="B46" s="19">
        <v>8</v>
      </c>
      <c r="C46" s="19"/>
      <c r="D46" s="19">
        <v>2</v>
      </c>
      <c r="E46" s="19">
        <v>0</v>
      </c>
      <c r="F46" s="19">
        <v>82</v>
      </c>
      <c r="G46" s="19">
        <v>0</v>
      </c>
      <c r="H46" s="19">
        <v>3</v>
      </c>
      <c r="J46"/>
      <c r="K46" s="14"/>
      <c r="L46" s="14"/>
    </row>
    <row r="47" spans="1:12" ht="12.75">
      <c r="A47" s="15" t="s">
        <v>108</v>
      </c>
      <c r="B47" s="19">
        <v>12</v>
      </c>
      <c r="C47" s="19"/>
      <c r="D47" s="19">
        <v>2</v>
      </c>
      <c r="E47" s="19">
        <v>0</v>
      </c>
      <c r="F47" s="19">
        <v>52</v>
      </c>
      <c r="G47" s="19">
        <v>0</v>
      </c>
      <c r="H47" s="19">
        <v>3</v>
      </c>
      <c r="J47"/>
      <c r="K47" s="14"/>
      <c r="L47" s="14"/>
    </row>
    <row r="48" spans="1:12" ht="12.75">
      <c r="A48" s="15" t="s">
        <v>52</v>
      </c>
      <c r="B48" s="19">
        <v>0</v>
      </c>
      <c r="C48" s="19"/>
      <c r="D48" s="19">
        <v>2</v>
      </c>
      <c r="E48" s="19">
        <v>0</v>
      </c>
      <c r="F48" s="19">
        <v>17</v>
      </c>
      <c r="G48" s="19">
        <v>0</v>
      </c>
      <c r="H48" s="19">
        <v>10</v>
      </c>
      <c r="J48"/>
      <c r="K48" s="14"/>
      <c r="L48" s="14"/>
    </row>
    <row r="49" spans="1:12" ht="12.75">
      <c r="A49" s="15" t="s">
        <v>109</v>
      </c>
      <c r="B49" s="19">
        <v>13</v>
      </c>
      <c r="C49" s="19"/>
      <c r="D49" s="19">
        <v>2</v>
      </c>
      <c r="E49" s="19">
        <v>0</v>
      </c>
      <c r="F49" s="19">
        <v>94</v>
      </c>
      <c r="G49" s="19">
        <v>0</v>
      </c>
      <c r="H49" s="19">
        <v>3</v>
      </c>
      <c r="J49"/>
      <c r="K49" s="14"/>
      <c r="L49" s="14"/>
    </row>
    <row r="50" spans="1:12" ht="12.75">
      <c r="A50" s="15" t="s">
        <v>110</v>
      </c>
      <c r="B50" s="19">
        <v>13</v>
      </c>
      <c r="C50" s="19"/>
      <c r="D50" s="19">
        <v>2</v>
      </c>
      <c r="E50" s="19">
        <v>0</v>
      </c>
      <c r="F50" s="19">
        <v>85</v>
      </c>
      <c r="G50" s="19">
        <v>0</v>
      </c>
      <c r="H50" s="19">
        <v>3</v>
      </c>
      <c r="J50"/>
      <c r="K50" s="14"/>
      <c r="L50" s="14"/>
    </row>
    <row r="51" spans="1:12" ht="12.75">
      <c r="A51" s="15" t="s">
        <v>53</v>
      </c>
      <c r="B51" s="19">
        <v>0</v>
      </c>
      <c r="C51" s="19"/>
      <c r="D51" s="19">
        <v>2</v>
      </c>
      <c r="E51" s="19">
        <v>0</v>
      </c>
      <c r="F51" s="19">
        <v>8</v>
      </c>
      <c r="G51" s="19">
        <v>0</v>
      </c>
      <c r="H51" s="19">
        <v>6</v>
      </c>
      <c r="J51"/>
      <c r="K51" s="14"/>
      <c r="L51" s="14"/>
    </row>
    <row r="52" spans="1:12" ht="12.75">
      <c r="A52" s="15" t="s">
        <v>54</v>
      </c>
      <c r="B52" s="19">
        <v>0</v>
      </c>
      <c r="C52" s="19"/>
      <c r="D52" s="19">
        <v>2</v>
      </c>
      <c r="E52" s="19">
        <v>0</v>
      </c>
      <c r="F52" s="19">
        <v>8</v>
      </c>
      <c r="G52" s="19">
        <v>0</v>
      </c>
      <c r="H52" s="19">
        <v>3</v>
      </c>
      <c r="J52"/>
      <c r="K52" s="14"/>
      <c r="L52" s="14"/>
    </row>
    <row r="53" spans="1:12" ht="12.75">
      <c r="A53" s="15" t="s">
        <v>55</v>
      </c>
      <c r="B53" s="19">
        <v>2</v>
      </c>
      <c r="C53" s="19"/>
      <c r="D53" s="19">
        <v>1</v>
      </c>
      <c r="E53" s="19">
        <v>1</v>
      </c>
      <c r="F53" s="19">
        <v>9</v>
      </c>
      <c r="G53" s="19">
        <v>0</v>
      </c>
      <c r="H53" s="19">
        <v>7</v>
      </c>
      <c r="J53"/>
      <c r="K53" s="14"/>
      <c r="L53" s="14"/>
    </row>
    <row r="54" spans="1:12" ht="12.75">
      <c r="A54" s="15" t="s">
        <v>56</v>
      </c>
      <c r="B54" s="19">
        <v>6</v>
      </c>
      <c r="C54" s="19"/>
      <c r="D54" s="19">
        <v>1</v>
      </c>
      <c r="E54" s="19">
        <v>2</v>
      </c>
      <c r="F54" s="19">
        <v>10</v>
      </c>
      <c r="G54" s="19">
        <v>0</v>
      </c>
      <c r="H54" s="19">
        <v>11</v>
      </c>
      <c r="J54"/>
      <c r="K54" s="14"/>
      <c r="L54" s="14"/>
    </row>
    <row r="55" spans="1:12" ht="12.75">
      <c r="A55" s="15" t="s">
        <v>57</v>
      </c>
      <c r="B55" s="19">
        <v>5</v>
      </c>
      <c r="C55" s="19"/>
      <c r="D55" s="19">
        <v>1</v>
      </c>
      <c r="E55" s="19">
        <v>1</v>
      </c>
      <c r="F55" s="19">
        <v>9</v>
      </c>
      <c r="G55" s="19">
        <v>0</v>
      </c>
      <c r="H55" s="19">
        <v>10</v>
      </c>
      <c r="J55"/>
      <c r="K55" s="14"/>
      <c r="L55" s="14"/>
    </row>
    <row r="56" spans="1:12" ht="12.75">
      <c r="A56" s="15" t="s">
        <v>58</v>
      </c>
      <c r="B56" s="19">
        <v>1</v>
      </c>
      <c r="C56" s="19"/>
      <c r="D56" s="19">
        <v>1</v>
      </c>
      <c r="E56" s="19">
        <v>2</v>
      </c>
      <c r="F56" s="19">
        <v>6</v>
      </c>
      <c r="G56" s="19">
        <v>0</v>
      </c>
      <c r="H56" s="19">
        <v>4</v>
      </c>
      <c r="J56"/>
      <c r="K56" s="14"/>
      <c r="L56" s="14"/>
    </row>
    <row r="57" spans="1:12" ht="12.75">
      <c r="A57" s="15" t="s">
        <v>59</v>
      </c>
      <c r="B57" s="19">
        <v>7</v>
      </c>
      <c r="C57" s="19">
        <v>0</v>
      </c>
      <c r="D57" s="19">
        <v>1</v>
      </c>
      <c r="E57" s="19">
        <v>0</v>
      </c>
      <c r="F57" s="19">
        <v>77</v>
      </c>
      <c r="G57" s="19">
        <v>3</v>
      </c>
      <c r="H57" s="19">
        <v>10</v>
      </c>
      <c r="J57"/>
      <c r="K57" s="14"/>
      <c r="L57" s="14"/>
    </row>
    <row r="58" spans="1:12" ht="12.75">
      <c r="A58" s="15" t="s">
        <v>60</v>
      </c>
      <c r="B58" s="19">
        <v>2</v>
      </c>
      <c r="C58" s="19">
        <v>0</v>
      </c>
      <c r="D58" s="19">
        <v>2</v>
      </c>
      <c r="E58" s="19">
        <v>0</v>
      </c>
      <c r="F58" s="19">
        <v>19</v>
      </c>
      <c r="G58" s="19">
        <v>2</v>
      </c>
      <c r="H58" s="19">
        <v>5</v>
      </c>
      <c r="J58"/>
      <c r="K58" s="14"/>
      <c r="L58" s="14"/>
    </row>
    <row r="59" spans="1:12" ht="12.75">
      <c r="A59" s="15" t="s">
        <v>61</v>
      </c>
      <c r="B59" s="19">
        <v>5</v>
      </c>
      <c r="C59" s="19"/>
      <c r="D59" s="19">
        <v>1</v>
      </c>
      <c r="E59" s="19">
        <v>0</v>
      </c>
      <c r="F59" s="19">
        <v>76</v>
      </c>
      <c r="G59" s="19">
        <v>0</v>
      </c>
      <c r="H59" s="19">
        <v>22</v>
      </c>
      <c r="J59"/>
      <c r="K59" s="14"/>
      <c r="L59" s="14"/>
    </row>
    <row r="60" spans="1:12" ht="12.75">
      <c r="A60" s="15" t="s">
        <v>62</v>
      </c>
      <c r="B60" s="19">
        <v>0</v>
      </c>
      <c r="C60" s="19"/>
      <c r="D60" s="19">
        <v>2</v>
      </c>
      <c r="E60" s="19">
        <v>1</v>
      </c>
      <c r="F60" s="19">
        <v>6</v>
      </c>
      <c r="G60" s="19">
        <v>0</v>
      </c>
      <c r="H60" s="19">
        <v>4</v>
      </c>
      <c r="J60"/>
      <c r="K60" s="14"/>
      <c r="L60" s="14"/>
    </row>
    <row r="61" spans="1:12" ht="12.75">
      <c r="A61" s="15" t="s">
        <v>111</v>
      </c>
      <c r="B61" s="19">
        <v>9</v>
      </c>
      <c r="C61" s="19">
        <v>1</v>
      </c>
      <c r="D61" s="19">
        <v>2</v>
      </c>
      <c r="E61" s="19">
        <v>0</v>
      </c>
      <c r="F61" s="19">
        <v>41</v>
      </c>
      <c r="G61" s="19">
        <v>3</v>
      </c>
      <c r="H61" s="19">
        <v>3</v>
      </c>
      <c r="J61"/>
      <c r="K61" s="14"/>
      <c r="L61" s="14"/>
    </row>
    <row r="62" spans="1:12" ht="12.75">
      <c r="A62" s="15" t="s">
        <v>112</v>
      </c>
      <c r="B62" s="19">
        <v>6</v>
      </c>
      <c r="C62" s="19">
        <v>1</v>
      </c>
      <c r="D62" s="19">
        <v>2</v>
      </c>
      <c r="E62" s="19">
        <v>0</v>
      </c>
      <c r="F62" s="19">
        <v>29</v>
      </c>
      <c r="G62" s="19">
        <v>2</v>
      </c>
      <c r="H62" s="19">
        <v>3</v>
      </c>
      <c r="J62"/>
      <c r="K62" s="14"/>
      <c r="L62" s="14"/>
    </row>
    <row r="63" spans="1:12" ht="12.75">
      <c r="A63" s="15" t="s">
        <v>63</v>
      </c>
      <c r="B63" s="19">
        <v>0</v>
      </c>
      <c r="C63" s="19">
        <v>1</v>
      </c>
      <c r="D63" s="19">
        <v>1</v>
      </c>
      <c r="E63" s="19">
        <v>0</v>
      </c>
      <c r="F63" s="19">
        <v>22</v>
      </c>
      <c r="G63" s="19">
        <v>2</v>
      </c>
      <c r="H63" s="19">
        <v>9</v>
      </c>
      <c r="J63"/>
      <c r="K63" s="14"/>
      <c r="L63" s="14"/>
    </row>
    <row r="64" spans="1:12" ht="12.75">
      <c r="A64" s="15" t="s">
        <v>64</v>
      </c>
      <c r="B64" s="19">
        <v>4</v>
      </c>
      <c r="C64" s="19">
        <v>0</v>
      </c>
      <c r="D64" s="19">
        <v>1</v>
      </c>
      <c r="E64" s="19">
        <v>0</v>
      </c>
      <c r="F64" s="19">
        <v>9</v>
      </c>
      <c r="G64" s="19">
        <v>1</v>
      </c>
      <c r="H64" s="19">
        <v>3</v>
      </c>
      <c r="J64"/>
      <c r="K64" s="14"/>
      <c r="L64" s="14"/>
    </row>
    <row r="65" spans="1:12" ht="12.75">
      <c r="A65" s="15" t="s">
        <v>65</v>
      </c>
      <c r="B65" s="19">
        <v>0</v>
      </c>
      <c r="C65" s="19"/>
      <c r="D65" s="19">
        <v>2</v>
      </c>
      <c r="E65" s="19">
        <v>0</v>
      </c>
      <c r="F65" s="19">
        <v>5</v>
      </c>
      <c r="G65" s="19">
        <v>0</v>
      </c>
      <c r="H65" s="19">
        <v>2</v>
      </c>
      <c r="J65"/>
      <c r="K65" s="14"/>
      <c r="L65" s="14"/>
    </row>
    <row r="66" spans="1:12" ht="12.75">
      <c r="A66" s="15" t="s">
        <v>66</v>
      </c>
      <c r="B66" s="19">
        <v>0</v>
      </c>
      <c r="C66" s="19"/>
      <c r="D66" s="19">
        <v>2</v>
      </c>
      <c r="E66" s="19">
        <v>0</v>
      </c>
      <c r="F66" s="19">
        <v>5</v>
      </c>
      <c r="G66" s="19">
        <v>0</v>
      </c>
      <c r="H66" s="19">
        <v>2</v>
      </c>
      <c r="J66"/>
      <c r="K66" s="14"/>
      <c r="L66" s="14"/>
    </row>
    <row r="67" spans="1:12" ht="12.75">
      <c r="A67" s="15" t="s">
        <v>67</v>
      </c>
      <c r="B67" s="19">
        <v>0</v>
      </c>
      <c r="C67" s="19"/>
      <c r="D67" s="19">
        <v>2</v>
      </c>
      <c r="E67" s="19">
        <v>0</v>
      </c>
      <c r="F67" s="19">
        <v>5</v>
      </c>
      <c r="G67" s="19">
        <v>0</v>
      </c>
      <c r="H67" s="19">
        <v>2</v>
      </c>
      <c r="J67"/>
      <c r="K67" s="14"/>
      <c r="L67" s="14"/>
    </row>
    <row r="68" spans="1:12" ht="12.75">
      <c r="A68" s="15" t="s">
        <v>68</v>
      </c>
      <c r="B68" s="19">
        <v>10</v>
      </c>
      <c r="C68" s="19">
        <v>40</v>
      </c>
      <c r="D68" s="19">
        <v>1</v>
      </c>
      <c r="E68" s="19">
        <v>0</v>
      </c>
      <c r="F68" s="19">
        <v>198</v>
      </c>
      <c r="G68" s="19">
        <v>9</v>
      </c>
      <c r="H68" s="19">
        <v>19</v>
      </c>
      <c r="J68"/>
      <c r="K68" s="14"/>
      <c r="L68" s="14"/>
    </row>
    <row r="69" spans="1:12" ht="12.75">
      <c r="A69" s="15" t="s">
        <v>69</v>
      </c>
      <c r="B69" s="19">
        <v>0</v>
      </c>
      <c r="C69" s="19"/>
      <c r="D69" s="19">
        <v>2</v>
      </c>
      <c r="E69" s="19">
        <v>0</v>
      </c>
      <c r="F69" s="19">
        <v>5</v>
      </c>
      <c r="G69" s="19">
        <v>0</v>
      </c>
      <c r="H69" s="19">
        <v>2</v>
      </c>
      <c r="J69"/>
      <c r="K69" s="14"/>
      <c r="L69" s="14"/>
    </row>
    <row r="70" spans="1:12" ht="12.75">
      <c r="A70" s="15" t="s">
        <v>70</v>
      </c>
      <c r="B70" s="19">
        <v>0</v>
      </c>
      <c r="C70" s="19"/>
      <c r="D70" s="19">
        <v>2</v>
      </c>
      <c r="E70" s="19">
        <v>0</v>
      </c>
      <c r="F70" s="19">
        <v>5</v>
      </c>
      <c r="G70" s="19">
        <v>0</v>
      </c>
      <c r="H70" s="19">
        <v>2</v>
      </c>
      <c r="J70"/>
      <c r="K70" s="14"/>
      <c r="L70" s="14"/>
    </row>
    <row r="71" spans="1:12" ht="12.75">
      <c r="A71" s="15" t="s">
        <v>71</v>
      </c>
      <c r="B71" s="19">
        <v>0</v>
      </c>
      <c r="C71" s="19"/>
      <c r="D71" s="19">
        <v>2</v>
      </c>
      <c r="E71" s="19">
        <v>0</v>
      </c>
      <c r="F71" s="19">
        <v>5</v>
      </c>
      <c r="G71" s="19">
        <v>0</v>
      </c>
      <c r="H71" s="19">
        <v>2</v>
      </c>
      <c r="J71"/>
      <c r="K71" s="14"/>
      <c r="L71" s="14"/>
    </row>
    <row r="72" spans="1:12" ht="12.75">
      <c r="A72" s="15" t="s">
        <v>72</v>
      </c>
      <c r="B72" s="19">
        <v>3</v>
      </c>
      <c r="C72" s="19">
        <v>17</v>
      </c>
      <c r="D72" s="19">
        <v>1</v>
      </c>
      <c r="E72" s="19">
        <v>0</v>
      </c>
      <c r="F72" s="19">
        <v>125</v>
      </c>
      <c r="G72" s="19">
        <v>5</v>
      </c>
      <c r="H72" s="19">
        <v>26</v>
      </c>
      <c r="J72"/>
      <c r="K72" s="14"/>
      <c r="L72" s="14"/>
    </row>
    <row r="73" spans="1:12" ht="12.75">
      <c r="A73" s="15" t="s">
        <v>113</v>
      </c>
      <c r="B73" s="19">
        <v>15</v>
      </c>
      <c r="C73" s="19"/>
      <c r="D73" s="19">
        <v>2</v>
      </c>
      <c r="E73" s="19">
        <v>0</v>
      </c>
      <c r="F73" s="19">
        <v>151</v>
      </c>
      <c r="G73" s="19">
        <v>0</v>
      </c>
      <c r="H73" s="19">
        <v>3</v>
      </c>
      <c r="J73"/>
      <c r="K73" s="14"/>
      <c r="L73" s="14"/>
    </row>
    <row r="74" spans="1:12" ht="12.75">
      <c r="A74" s="15" t="s">
        <v>114</v>
      </c>
      <c r="B74" s="19">
        <v>12</v>
      </c>
      <c r="C74" s="19"/>
      <c r="D74" s="19">
        <v>2</v>
      </c>
      <c r="E74" s="19">
        <v>0</v>
      </c>
      <c r="F74" s="19">
        <v>54</v>
      </c>
      <c r="G74" s="19">
        <v>0</v>
      </c>
      <c r="H74" s="19">
        <v>3</v>
      </c>
      <c r="J74"/>
      <c r="K74" s="14"/>
      <c r="L74" s="14"/>
    </row>
    <row r="75" spans="1:12" ht="12.75">
      <c r="A75" s="15" t="s">
        <v>115</v>
      </c>
      <c r="B75" s="19">
        <v>11</v>
      </c>
      <c r="C75" s="19"/>
      <c r="D75" s="19">
        <v>2</v>
      </c>
      <c r="E75" s="19">
        <v>0</v>
      </c>
      <c r="F75" s="19">
        <v>43</v>
      </c>
      <c r="G75" s="19">
        <v>0</v>
      </c>
      <c r="H75" s="19">
        <v>3</v>
      </c>
      <c r="J75"/>
      <c r="K75" s="14"/>
      <c r="L75" s="14"/>
    </row>
    <row r="76" spans="1:12" ht="12.75">
      <c r="A76" s="15" t="s">
        <v>116</v>
      </c>
      <c r="B76" s="19">
        <v>10</v>
      </c>
      <c r="C76" s="19"/>
      <c r="D76" s="19">
        <v>2</v>
      </c>
      <c r="E76" s="19">
        <v>0</v>
      </c>
      <c r="F76" s="19">
        <v>43</v>
      </c>
      <c r="G76" s="19">
        <v>0</v>
      </c>
      <c r="H76" s="19">
        <v>3</v>
      </c>
      <c r="J76"/>
      <c r="K76" s="14"/>
      <c r="L76" s="14"/>
    </row>
    <row r="77" spans="1:12" ht="12.75">
      <c r="A77" s="15" t="s">
        <v>92</v>
      </c>
      <c r="B77" s="19">
        <v>7</v>
      </c>
      <c r="C77" s="19">
        <v>0</v>
      </c>
      <c r="D77" s="19">
        <v>3</v>
      </c>
      <c r="E77" s="19">
        <v>0</v>
      </c>
      <c r="F77" s="19">
        <v>40</v>
      </c>
      <c r="G77" s="19">
        <v>2</v>
      </c>
      <c r="H77" s="19">
        <v>6</v>
      </c>
      <c r="J77"/>
      <c r="K77" s="14"/>
      <c r="L77" s="14"/>
    </row>
    <row r="78" spans="1:12" ht="12.75">
      <c r="A78" s="15" t="s">
        <v>93</v>
      </c>
      <c r="B78" s="19">
        <v>0</v>
      </c>
      <c r="C78" s="19">
        <v>0</v>
      </c>
      <c r="D78" s="19">
        <v>1</v>
      </c>
      <c r="E78" s="19">
        <v>0</v>
      </c>
      <c r="F78" s="19">
        <v>17</v>
      </c>
      <c r="G78" s="19">
        <v>5</v>
      </c>
      <c r="H78" s="19">
        <v>5</v>
      </c>
      <c r="J78"/>
      <c r="K78" s="14"/>
      <c r="L78" s="14"/>
    </row>
    <row r="79" spans="1:12" ht="12.75">
      <c r="A79" s="15" t="s">
        <v>94</v>
      </c>
      <c r="B79" s="19">
        <v>0</v>
      </c>
      <c r="C79" s="19"/>
      <c r="D79" s="19">
        <v>2</v>
      </c>
      <c r="E79" s="19">
        <v>0</v>
      </c>
      <c r="F79" s="19">
        <v>5</v>
      </c>
      <c r="G79" s="19">
        <v>0</v>
      </c>
      <c r="H79" s="19">
        <v>2</v>
      </c>
      <c r="J79"/>
      <c r="K79" s="14"/>
      <c r="L79" s="14"/>
    </row>
    <row r="80" spans="1:12" ht="12.75">
      <c r="A80" s="15" t="s">
        <v>95</v>
      </c>
      <c r="B80" s="19">
        <v>3</v>
      </c>
      <c r="C80" s="19">
        <v>21</v>
      </c>
      <c r="D80" s="19">
        <v>2</v>
      </c>
      <c r="E80" s="19">
        <v>0</v>
      </c>
      <c r="F80" s="19">
        <v>43</v>
      </c>
      <c r="G80" s="19">
        <v>4</v>
      </c>
      <c r="H80" s="19">
        <v>27</v>
      </c>
      <c r="J80"/>
      <c r="K80" s="14"/>
      <c r="L80" s="14"/>
    </row>
    <row r="81" spans="1:12" ht="12.75">
      <c r="A81" s="15" t="s">
        <v>96</v>
      </c>
      <c r="B81" s="19">
        <v>6</v>
      </c>
      <c r="C81" s="19">
        <v>0</v>
      </c>
      <c r="D81" s="19">
        <v>1</v>
      </c>
      <c r="E81" s="19">
        <v>0</v>
      </c>
      <c r="F81" s="19">
        <v>87</v>
      </c>
      <c r="G81" s="19">
        <v>3</v>
      </c>
      <c r="H81" s="19">
        <v>17</v>
      </c>
      <c r="J81"/>
      <c r="K81" s="14"/>
      <c r="L81" s="14"/>
    </row>
    <row r="82" spans="1:12" ht="12.75">
      <c r="A82" s="15" t="s">
        <v>97</v>
      </c>
      <c r="B82" s="19">
        <v>14</v>
      </c>
      <c r="C82" s="19">
        <v>9</v>
      </c>
      <c r="D82" s="19">
        <v>1</v>
      </c>
      <c r="E82" s="19">
        <v>0</v>
      </c>
      <c r="F82" s="19">
        <v>102</v>
      </c>
      <c r="G82" s="19">
        <v>2</v>
      </c>
      <c r="H82" s="19">
        <v>13</v>
      </c>
      <c r="J82"/>
      <c r="K82" s="14"/>
      <c r="L82" s="14"/>
    </row>
    <row r="83" spans="1:12" ht="12.75">
      <c r="A83" s="15" t="s">
        <v>98</v>
      </c>
      <c r="B83" s="19">
        <v>0</v>
      </c>
      <c r="C83" s="19">
        <v>2</v>
      </c>
      <c r="D83" s="19">
        <v>1</v>
      </c>
      <c r="E83" s="19">
        <v>0</v>
      </c>
      <c r="F83" s="19">
        <v>16</v>
      </c>
      <c r="G83" s="19">
        <v>2</v>
      </c>
      <c r="H83" s="19">
        <v>6</v>
      </c>
      <c r="J83"/>
      <c r="K83" s="14"/>
      <c r="L83" s="14"/>
    </row>
    <row r="84" spans="1:12" ht="12.75">
      <c r="A84" s="15" t="s">
        <v>99</v>
      </c>
      <c r="B84" s="19">
        <v>4</v>
      </c>
      <c r="C84" s="19">
        <v>0</v>
      </c>
      <c r="D84" s="19">
        <v>1</v>
      </c>
      <c r="E84" s="19">
        <v>0</v>
      </c>
      <c r="F84" s="19">
        <v>80</v>
      </c>
      <c r="G84" s="19">
        <v>3</v>
      </c>
      <c r="H84" s="19">
        <v>16</v>
      </c>
      <c r="J84"/>
      <c r="K84" s="14"/>
      <c r="L84" s="14"/>
    </row>
    <row r="85" spans="1:12" ht="12.75">
      <c r="A85" s="15" t="s">
        <v>100</v>
      </c>
      <c r="B85" s="19">
        <v>0</v>
      </c>
      <c r="C85" s="19"/>
      <c r="D85" s="19">
        <v>2</v>
      </c>
      <c r="E85" s="19">
        <v>0</v>
      </c>
      <c r="F85" s="19">
        <v>5</v>
      </c>
      <c r="G85" s="19">
        <v>0</v>
      </c>
      <c r="H85" s="19">
        <v>2</v>
      </c>
      <c r="J85"/>
      <c r="K85" s="14"/>
      <c r="L85" s="14"/>
    </row>
    <row r="86" spans="1:12" ht="12.75">
      <c r="A86" s="15" t="s">
        <v>117</v>
      </c>
      <c r="B86" s="19">
        <v>10</v>
      </c>
      <c r="C86" s="19"/>
      <c r="D86" s="19">
        <v>2</v>
      </c>
      <c r="E86" s="19">
        <v>0</v>
      </c>
      <c r="F86" s="19">
        <v>42</v>
      </c>
      <c r="G86" s="19">
        <v>0</v>
      </c>
      <c r="H86" s="19">
        <v>3</v>
      </c>
      <c r="J86"/>
      <c r="K86" s="14"/>
      <c r="L86" s="14"/>
    </row>
    <row r="87" spans="1:12" ht="12.75">
      <c r="A87" s="15" t="s">
        <v>118</v>
      </c>
      <c r="B87" s="19">
        <v>8</v>
      </c>
      <c r="C87" s="19"/>
      <c r="D87" s="19">
        <v>2</v>
      </c>
      <c r="E87" s="19">
        <v>0</v>
      </c>
      <c r="F87" s="19">
        <v>49</v>
      </c>
      <c r="G87" s="19">
        <v>0</v>
      </c>
      <c r="H87" s="19">
        <v>3</v>
      </c>
      <c r="J87"/>
      <c r="K87" s="14"/>
      <c r="L87" s="14"/>
    </row>
    <row r="88" spans="1:12" ht="12.75">
      <c r="A88" s="15" t="s">
        <v>119</v>
      </c>
      <c r="B88" s="19">
        <v>11</v>
      </c>
      <c r="C88" s="19">
        <v>1</v>
      </c>
      <c r="D88" s="19">
        <v>2</v>
      </c>
      <c r="E88" s="19">
        <v>0</v>
      </c>
      <c r="F88" s="19">
        <v>76</v>
      </c>
      <c r="G88" s="19">
        <v>1</v>
      </c>
      <c r="H88" s="19">
        <v>3</v>
      </c>
      <c r="J88"/>
      <c r="K88" s="14"/>
      <c r="L88" s="14"/>
    </row>
    <row r="89" spans="1:12" ht="12.75">
      <c r="A89" s="15" t="s">
        <v>120</v>
      </c>
      <c r="B89" s="19">
        <v>7</v>
      </c>
      <c r="C89" s="19"/>
      <c r="D89" s="19">
        <v>2</v>
      </c>
      <c r="E89" s="19">
        <v>0</v>
      </c>
      <c r="F89" s="19">
        <v>36</v>
      </c>
      <c r="G89" s="19">
        <v>0</v>
      </c>
      <c r="H89" s="19">
        <v>3</v>
      </c>
      <c r="J89"/>
      <c r="K89" s="14"/>
      <c r="L89" s="14"/>
    </row>
    <row r="90" spans="1:12" ht="12.75">
      <c r="A90" s="15" t="s">
        <v>121</v>
      </c>
      <c r="B90" s="19">
        <v>9</v>
      </c>
      <c r="C90" s="19"/>
      <c r="D90" s="19">
        <v>2</v>
      </c>
      <c r="E90" s="19">
        <v>0</v>
      </c>
      <c r="F90" s="19">
        <v>39</v>
      </c>
      <c r="G90" s="19">
        <v>0</v>
      </c>
      <c r="H90" s="19">
        <v>3</v>
      </c>
      <c r="J90"/>
      <c r="K90" s="14"/>
      <c r="L90" s="14"/>
    </row>
    <row r="91" spans="1:12" ht="12.75">
      <c r="A91" s="15" t="s">
        <v>101</v>
      </c>
      <c r="B91" s="19">
        <v>0</v>
      </c>
      <c r="C91" s="19"/>
      <c r="D91" s="19">
        <v>2</v>
      </c>
      <c r="E91" s="19">
        <v>0</v>
      </c>
      <c r="F91" s="19">
        <v>14</v>
      </c>
      <c r="G91" s="19">
        <v>0</v>
      </c>
      <c r="H91" s="19">
        <v>8</v>
      </c>
      <c r="J91"/>
      <c r="K91" s="14"/>
      <c r="L91" s="14"/>
    </row>
    <row r="92" spans="1:12" ht="12.75">
      <c r="A92" s="15" t="s">
        <v>122</v>
      </c>
      <c r="B92" s="19">
        <v>7</v>
      </c>
      <c r="C92" s="19"/>
      <c r="D92" s="19">
        <v>2</v>
      </c>
      <c r="E92" s="19">
        <v>0</v>
      </c>
      <c r="F92" s="19">
        <v>30</v>
      </c>
      <c r="G92" s="19">
        <v>0</v>
      </c>
      <c r="H92" s="19">
        <v>3</v>
      </c>
      <c r="J92"/>
      <c r="K92" s="14"/>
      <c r="L92" s="14"/>
    </row>
    <row r="93" spans="1:12" ht="12.75">
      <c r="A93" s="15" t="s">
        <v>123</v>
      </c>
      <c r="B93" s="19">
        <v>13</v>
      </c>
      <c r="C93" s="19"/>
      <c r="D93" s="19">
        <v>2</v>
      </c>
      <c r="E93" s="19">
        <v>0</v>
      </c>
      <c r="F93" s="19">
        <v>55</v>
      </c>
      <c r="G93" s="19">
        <v>0</v>
      </c>
      <c r="H93" s="19">
        <v>3</v>
      </c>
      <c r="J93"/>
      <c r="K93" s="14"/>
      <c r="L93" s="14"/>
    </row>
    <row r="94" spans="1:12" ht="12.75">
      <c r="A94" s="15" t="s">
        <v>124</v>
      </c>
      <c r="B94" s="19">
        <v>9</v>
      </c>
      <c r="C94" s="19">
        <v>1</v>
      </c>
      <c r="D94" s="19">
        <v>2</v>
      </c>
      <c r="E94" s="19">
        <v>0</v>
      </c>
      <c r="F94" s="19">
        <v>52</v>
      </c>
      <c r="G94" s="19">
        <v>1</v>
      </c>
      <c r="H94" s="19">
        <v>3</v>
      </c>
      <c r="J94"/>
      <c r="K94" s="14"/>
      <c r="L94" s="14"/>
    </row>
    <row r="95" spans="1:8" ht="12.75">
      <c r="A95" s="29"/>
      <c r="B95" s="23">
        <f>SUM(B3:B94)</f>
        <v>548</v>
      </c>
      <c r="C95" s="23">
        <f>SUM(C3:C94)</f>
        <v>932</v>
      </c>
      <c r="D95" s="23">
        <f>MAX(D3:D94)</f>
        <v>3</v>
      </c>
      <c r="E95" s="23">
        <f>SUM(E3:E94)</f>
        <v>44</v>
      </c>
      <c r="F95" s="23">
        <f>SUM(F3:F94)</f>
        <v>5654</v>
      </c>
      <c r="G95" s="23">
        <f>SUM(G3:G94)</f>
        <v>215</v>
      </c>
      <c r="H95" s="24">
        <f>SUM(H3:H94)</f>
        <v>1021</v>
      </c>
    </row>
    <row r="96" spans="10:17" ht="12.75">
      <c r="J96" s="13"/>
      <c r="K96" s="13"/>
      <c r="L96" s="13"/>
      <c r="M96" s="13"/>
      <c r="N96" s="13"/>
      <c r="O96" s="13"/>
      <c r="P96" s="13"/>
      <c r="Q96" s="13"/>
    </row>
    <row r="97" ht="12.75">
      <c r="A97" s="1"/>
    </row>
    <row r="101" ht="12.75">
      <c r="A101" s="1"/>
    </row>
    <row r="102" spans="1:8" ht="12.75">
      <c r="A102" s="31"/>
      <c r="B102" s="31"/>
      <c r="C102" s="31"/>
      <c r="D102" s="31"/>
      <c r="E102" s="31"/>
      <c r="F102" s="31"/>
      <c r="G102" s="31"/>
      <c r="H102" s="31"/>
    </row>
    <row r="103" ht="12.75">
      <c r="A103" s="1" t="s">
        <v>13</v>
      </c>
    </row>
    <row r="104" spans="1:11" s="10" customFormat="1" ht="37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s="10" customFormat="1" ht="24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s="10" customFormat="1" ht="24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s="10" customFormat="1" ht="24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s="10" customFormat="1" ht="24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s="10" customFormat="1" ht="24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s="10" customFormat="1" ht="24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s="10" customFormat="1" ht="24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s="10" customFormat="1" ht="24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s="10" customFormat="1" ht="24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</sheetData>
  <mergeCells count="11">
    <mergeCell ref="A111:K111"/>
    <mergeCell ref="A102:H102"/>
    <mergeCell ref="A112:K112"/>
    <mergeCell ref="A104:K104"/>
    <mergeCell ref="A113:K113"/>
    <mergeCell ref="A105:K105"/>
    <mergeCell ref="A106:K106"/>
    <mergeCell ref="A107:K107"/>
    <mergeCell ref="A108:K108"/>
    <mergeCell ref="A109:K109"/>
    <mergeCell ref="A110:K11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workbookViewId="0" topLeftCell="A87">
      <selection activeCell="H106" sqref="A2:H106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26" t="s">
        <v>9</v>
      </c>
      <c r="H1" s="27">
        <v>104</v>
      </c>
    </row>
    <row r="2" spans="1:8" ht="12.75">
      <c r="A2" s="16" t="s">
        <v>1</v>
      </c>
      <c r="B2" s="16" t="s">
        <v>2</v>
      </c>
      <c r="C2" s="16" t="s">
        <v>5</v>
      </c>
      <c r="D2" s="16" t="s">
        <v>3</v>
      </c>
      <c r="E2" s="16" t="s">
        <v>0</v>
      </c>
      <c r="F2" s="16" t="s">
        <v>4</v>
      </c>
      <c r="G2" s="16" t="s">
        <v>6</v>
      </c>
      <c r="H2" s="16" t="s">
        <v>7</v>
      </c>
    </row>
    <row r="3" spans="1:12" ht="12.75">
      <c r="A3" s="15" t="s">
        <v>14</v>
      </c>
      <c r="B3" s="19">
        <v>0</v>
      </c>
      <c r="C3" s="19">
        <v>109</v>
      </c>
      <c r="D3" s="19">
        <v>1</v>
      </c>
      <c r="E3" s="19">
        <v>0</v>
      </c>
      <c r="F3" s="19">
        <v>70</v>
      </c>
      <c r="G3" s="19">
        <v>8</v>
      </c>
      <c r="H3" s="19">
        <v>33</v>
      </c>
      <c r="J3"/>
      <c r="K3" s="14"/>
      <c r="L3" s="14"/>
    </row>
    <row r="4" spans="1:12" ht="12.75">
      <c r="A4" s="15" t="s">
        <v>15</v>
      </c>
      <c r="B4" s="19">
        <v>10</v>
      </c>
      <c r="C4" s="19">
        <v>9</v>
      </c>
      <c r="D4" s="19">
        <v>1</v>
      </c>
      <c r="E4" s="19">
        <v>0</v>
      </c>
      <c r="F4" s="19">
        <v>102</v>
      </c>
      <c r="G4" s="19">
        <v>2</v>
      </c>
      <c r="H4" s="19">
        <v>12</v>
      </c>
      <c r="J4"/>
      <c r="K4" s="14"/>
      <c r="L4" s="14"/>
    </row>
    <row r="5" spans="1:12" ht="12.75">
      <c r="A5" s="15" t="s">
        <v>16</v>
      </c>
      <c r="B5" s="19">
        <v>5</v>
      </c>
      <c r="C5" s="19">
        <v>0</v>
      </c>
      <c r="D5" s="19">
        <v>2</v>
      </c>
      <c r="E5" s="19">
        <v>0</v>
      </c>
      <c r="F5" s="19">
        <v>46</v>
      </c>
      <c r="G5" s="19">
        <v>1</v>
      </c>
      <c r="H5" s="19">
        <v>29</v>
      </c>
      <c r="J5"/>
      <c r="K5" s="14"/>
      <c r="L5" s="14"/>
    </row>
    <row r="6" spans="1:12" ht="12.75">
      <c r="A6" s="15" t="s">
        <v>125</v>
      </c>
      <c r="B6" s="19">
        <v>4</v>
      </c>
      <c r="C6" s="19">
        <v>54</v>
      </c>
      <c r="D6" s="19">
        <v>1</v>
      </c>
      <c r="E6" s="19">
        <v>2</v>
      </c>
      <c r="F6" s="19">
        <v>44</v>
      </c>
      <c r="G6" s="19">
        <v>4</v>
      </c>
      <c r="H6" s="19">
        <v>24</v>
      </c>
      <c r="J6"/>
      <c r="K6" s="14"/>
      <c r="L6" s="14"/>
    </row>
    <row r="7" spans="1:12" ht="12.75">
      <c r="A7" s="15" t="s">
        <v>126</v>
      </c>
      <c r="B7" s="19">
        <v>2</v>
      </c>
      <c r="C7" s="19"/>
      <c r="D7" s="19">
        <v>2</v>
      </c>
      <c r="E7" s="19">
        <v>0</v>
      </c>
      <c r="F7" s="19">
        <v>19</v>
      </c>
      <c r="G7" s="19">
        <v>0</v>
      </c>
      <c r="H7" s="19">
        <v>16</v>
      </c>
      <c r="J7"/>
      <c r="K7" s="14"/>
      <c r="L7" s="14"/>
    </row>
    <row r="8" spans="1:12" ht="12.75">
      <c r="A8" s="15" t="s">
        <v>127</v>
      </c>
      <c r="B8" s="19">
        <v>2</v>
      </c>
      <c r="C8" s="19"/>
      <c r="D8" s="19">
        <v>2</v>
      </c>
      <c r="E8" s="19">
        <v>0</v>
      </c>
      <c r="F8" s="19">
        <v>24</v>
      </c>
      <c r="G8" s="19">
        <v>0</v>
      </c>
      <c r="H8" s="19">
        <v>16</v>
      </c>
      <c r="J8"/>
      <c r="K8" s="14"/>
      <c r="L8" s="14"/>
    </row>
    <row r="9" spans="1:12" ht="12.75">
      <c r="A9" s="15" t="s">
        <v>102</v>
      </c>
      <c r="B9" s="19">
        <v>3</v>
      </c>
      <c r="C9" s="19">
        <v>6</v>
      </c>
      <c r="D9" s="19">
        <v>1</v>
      </c>
      <c r="E9" s="19">
        <v>22</v>
      </c>
      <c r="F9" s="19">
        <v>17</v>
      </c>
      <c r="G9" s="19">
        <v>3</v>
      </c>
      <c r="H9" s="19">
        <v>7</v>
      </c>
      <c r="J9"/>
      <c r="K9" s="14"/>
      <c r="L9" s="14"/>
    </row>
    <row r="10" spans="1:12" ht="12.75">
      <c r="A10" s="15" t="s">
        <v>17</v>
      </c>
      <c r="B10" s="19">
        <v>0</v>
      </c>
      <c r="C10" s="19"/>
      <c r="D10" s="19">
        <v>2</v>
      </c>
      <c r="E10" s="19">
        <v>0</v>
      </c>
      <c r="F10" s="19">
        <v>5</v>
      </c>
      <c r="G10" s="19">
        <v>0</v>
      </c>
      <c r="H10" s="19">
        <v>2</v>
      </c>
      <c r="J10"/>
      <c r="K10" s="14"/>
      <c r="L10" s="14"/>
    </row>
    <row r="11" spans="1:12" ht="12.75">
      <c r="A11" s="15" t="s">
        <v>18</v>
      </c>
      <c r="B11" s="19">
        <v>5</v>
      </c>
      <c r="C11" s="19">
        <v>0</v>
      </c>
      <c r="D11" s="19">
        <v>1</v>
      </c>
      <c r="E11" s="19">
        <v>3</v>
      </c>
      <c r="F11" s="19">
        <v>95</v>
      </c>
      <c r="G11" s="19">
        <v>4</v>
      </c>
      <c r="H11" s="19">
        <v>48</v>
      </c>
      <c r="J11"/>
      <c r="K11" s="14"/>
      <c r="L11" s="14"/>
    </row>
    <row r="12" spans="1:12" ht="12.75">
      <c r="A12" s="15" t="s">
        <v>19</v>
      </c>
      <c r="B12" s="19">
        <v>10</v>
      </c>
      <c r="C12" s="19">
        <v>0</v>
      </c>
      <c r="D12" s="19">
        <v>1</v>
      </c>
      <c r="E12" s="19">
        <v>0</v>
      </c>
      <c r="F12" s="19">
        <v>39</v>
      </c>
      <c r="G12" s="19">
        <v>1</v>
      </c>
      <c r="H12" s="19">
        <v>11</v>
      </c>
      <c r="J12"/>
      <c r="K12" s="14"/>
      <c r="L12" s="14"/>
    </row>
    <row r="13" spans="1:12" ht="12.75">
      <c r="A13" s="15" t="s">
        <v>20</v>
      </c>
      <c r="B13" s="19">
        <v>5</v>
      </c>
      <c r="C13" s="19">
        <v>0</v>
      </c>
      <c r="D13" s="19">
        <v>1</v>
      </c>
      <c r="E13" s="19">
        <v>0</v>
      </c>
      <c r="F13" s="19">
        <v>98</v>
      </c>
      <c r="G13" s="19">
        <v>3</v>
      </c>
      <c r="H13" s="19">
        <v>17</v>
      </c>
      <c r="J13"/>
      <c r="K13" s="14"/>
      <c r="L13" s="14"/>
    </row>
    <row r="14" spans="1:12" ht="12.75">
      <c r="A14" s="15" t="s">
        <v>21</v>
      </c>
      <c r="B14" s="19">
        <v>25</v>
      </c>
      <c r="C14" s="19">
        <v>0</v>
      </c>
      <c r="D14" s="19">
        <v>1</v>
      </c>
      <c r="E14" s="19">
        <v>0</v>
      </c>
      <c r="F14" s="19">
        <v>604</v>
      </c>
      <c r="G14" s="19">
        <v>7</v>
      </c>
      <c r="H14" s="19">
        <v>43</v>
      </c>
      <c r="J14"/>
      <c r="K14" s="14"/>
      <c r="L14" s="14"/>
    </row>
    <row r="15" spans="1:12" ht="12.75">
      <c r="A15" s="15" t="s">
        <v>128</v>
      </c>
      <c r="B15" s="19">
        <v>5</v>
      </c>
      <c r="C15" s="19">
        <v>252</v>
      </c>
      <c r="D15" s="19">
        <v>1</v>
      </c>
      <c r="E15" s="19">
        <v>2</v>
      </c>
      <c r="F15" s="19">
        <v>89</v>
      </c>
      <c r="G15" s="19">
        <v>10</v>
      </c>
      <c r="H15" s="19">
        <v>47</v>
      </c>
      <c r="J15"/>
      <c r="K15" s="14"/>
      <c r="L15" s="14"/>
    </row>
    <row r="16" spans="1:12" ht="12.75">
      <c r="A16" s="15" t="s">
        <v>129</v>
      </c>
      <c r="B16" s="19">
        <v>4</v>
      </c>
      <c r="C16" s="19"/>
      <c r="D16" s="19">
        <v>2</v>
      </c>
      <c r="E16" s="19">
        <v>0</v>
      </c>
      <c r="F16" s="19">
        <v>38</v>
      </c>
      <c r="G16" s="19">
        <v>0</v>
      </c>
      <c r="H16" s="19">
        <v>35</v>
      </c>
      <c r="J16"/>
      <c r="K16" s="14"/>
      <c r="L16" s="14"/>
    </row>
    <row r="17" spans="1:12" ht="12.75">
      <c r="A17" s="15" t="s">
        <v>130</v>
      </c>
      <c r="B17" s="19">
        <v>4</v>
      </c>
      <c r="C17" s="19"/>
      <c r="D17" s="19">
        <v>2</v>
      </c>
      <c r="E17" s="19">
        <v>0</v>
      </c>
      <c r="F17" s="19">
        <v>47</v>
      </c>
      <c r="G17" s="19">
        <v>0</v>
      </c>
      <c r="H17" s="19">
        <v>33</v>
      </c>
      <c r="J17"/>
      <c r="K17" s="14"/>
      <c r="L17" s="14"/>
    </row>
    <row r="18" spans="1:12" ht="12.75">
      <c r="A18" s="15" t="s">
        <v>22</v>
      </c>
      <c r="B18" s="19">
        <v>1</v>
      </c>
      <c r="C18" s="19">
        <v>4</v>
      </c>
      <c r="D18" s="19">
        <v>1</v>
      </c>
      <c r="E18" s="19">
        <v>0</v>
      </c>
      <c r="F18" s="19">
        <v>26</v>
      </c>
      <c r="G18" s="19">
        <v>2</v>
      </c>
      <c r="H18" s="19">
        <v>6</v>
      </c>
      <c r="J18"/>
      <c r="K18" s="14"/>
      <c r="L18" s="14"/>
    </row>
    <row r="19" spans="1:12" ht="12.75">
      <c r="A19" s="15" t="s">
        <v>23</v>
      </c>
      <c r="B19" s="19">
        <v>2</v>
      </c>
      <c r="C19" s="19">
        <v>0</v>
      </c>
      <c r="D19" s="19">
        <v>1</v>
      </c>
      <c r="E19" s="19">
        <v>0</v>
      </c>
      <c r="F19" s="19">
        <v>30</v>
      </c>
      <c r="G19" s="19">
        <v>2</v>
      </c>
      <c r="H19" s="19">
        <v>5</v>
      </c>
      <c r="J19"/>
      <c r="K19" s="14"/>
      <c r="L19" s="14"/>
    </row>
    <row r="20" spans="1:12" ht="12.75">
      <c r="A20" s="15" t="s">
        <v>103</v>
      </c>
      <c r="B20" s="19">
        <v>4</v>
      </c>
      <c r="C20" s="19"/>
      <c r="D20" s="19">
        <v>2</v>
      </c>
      <c r="E20" s="19">
        <v>0</v>
      </c>
      <c r="F20" s="19">
        <v>21</v>
      </c>
      <c r="G20" s="19">
        <v>0</v>
      </c>
      <c r="H20" s="19">
        <v>3</v>
      </c>
      <c r="J20"/>
      <c r="K20" s="14"/>
      <c r="L20" s="14"/>
    </row>
    <row r="21" spans="1:12" ht="12.75">
      <c r="A21" s="15" t="s">
        <v>24</v>
      </c>
      <c r="B21" s="19">
        <v>0</v>
      </c>
      <c r="C21" s="19"/>
      <c r="D21" s="19">
        <v>1</v>
      </c>
      <c r="E21" s="19">
        <v>0</v>
      </c>
      <c r="F21" s="19">
        <v>19</v>
      </c>
      <c r="G21" s="19">
        <v>14</v>
      </c>
      <c r="H21" s="19">
        <v>1</v>
      </c>
      <c r="J21"/>
      <c r="K21" s="14"/>
      <c r="L21" s="14"/>
    </row>
    <row r="22" spans="1:12" ht="12.75">
      <c r="A22" s="15" t="s">
        <v>25</v>
      </c>
      <c r="B22" s="19">
        <v>5</v>
      </c>
      <c r="C22" s="19">
        <v>39</v>
      </c>
      <c r="D22" s="19">
        <v>1</v>
      </c>
      <c r="E22" s="19">
        <v>0</v>
      </c>
      <c r="F22" s="19">
        <v>372</v>
      </c>
      <c r="G22" s="19">
        <v>9</v>
      </c>
      <c r="H22" s="19">
        <v>58</v>
      </c>
      <c r="J22"/>
      <c r="K22" s="14"/>
      <c r="L22" s="14"/>
    </row>
    <row r="23" spans="1:12" ht="12.75">
      <c r="A23" s="15" t="s">
        <v>26</v>
      </c>
      <c r="B23" s="19">
        <v>5</v>
      </c>
      <c r="C23" s="19">
        <v>0</v>
      </c>
      <c r="D23" s="19">
        <v>1</v>
      </c>
      <c r="E23" s="19">
        <v>0</v>
      </c>
      <c r="F23" s="19">
        <v>12</v>
      </c>
      <c r="G23" s="19">
        <v>1</v>
      </c>
      <c r="H23" s="19">
        <v>5</v>
      </c>
      <c r="J23"/>
      <c r="K23" s="14"/>
      <c r="L23" s="14"/>
    </row>
    <row r="24" spans="1:12" ht="12.75">
      <c r="A24" s="15" t="s">
        <v>27</v>
      </c>
      <c r="B24" s="19">
        <v>1</v>
      </c>
      <c r="C24" s="19">
        <v>67</v>
      </c>
      <c r="D24" s="19">
        <v>1</v>
      </c>
      <c r="E24" s="19">
        <v>0</v>
      </c>
      <c r="F24" s="19">
        <v>57</v>
      </c>
      <c r="G24" s="19">
        <v>6</v>
      </c>
      <c r="H24" s="19">
        <v>26</v>
      </c>
      <c r="J24"/>
      <c r="K24" s="14"/>
      <c r="L24" s="14"/>
    </row>
    <row r="25" spans="1:12" ht="12.75">
      <c r="A25" s="15" t="s">
        <v>28</v>
      </c>
      <c r="B25" s="19">
        <v>7</v>
      </c>
      <c r="C25" s="19">
        <v>0</v>
      </c>
      <c r="D25" s="19">
        <v>1</v>
      </c>
      <c r="E25" s="19">
        <v>0</v>
      </c>
      <c r="F25" s="19">
        <v>78</v>
      </c>
      <c r="G25" s="19">
        <v>3</v>
      </c>
      <c r="H25" s="19">
        <v>17</v>
      </c>
      <c r="J25"/>
      <c r="K25" s="14"/>
      <c r="L25" s="14"/>
    </row>
    <row r="26" spans="1:12" ht="12.75">
      <c r="A26" s="15" t="s">
        <v>29</v>
      </c>
      <c r="B26" s="19">
        <v>15</v>
      </c>
      <c r="C26" s="19">
        <v>16</v>
      </c>
      <c r="D26" s="19">
        <v>1</v>
      </c>
      <c r="E26" s="19">
        <v>0</v>
      </c>
      <c r="F26" s="19">
        <v>136</v>
      </c>
      <c r="G26" s="19">
        <v>2</v>
      </c>
      <c r="H26" s="19">
        <v>15</v>
      </c>
      <c r="J26"/>
      <c r="K26" s="14"/>
      <c r="L26" s="14"/>
    </row>
    <row r="27" spans="1:12" ht="12.75">
      <c r="A27" s="15" t="s">
        <v>30</v>
      </c>
      <c r="B27" s="19">
        <v>0</v>
      </c>
      <c r="C27" s="19">
        <v>4</v>
      </c>
      <c r="D27" s="19">
        <v>1</v>
      </c>
      <c r="E27" s="19">
        <v>0</v>
      </c>
      <c r="F27" s="19">
        <v>31</v>
      </c>
      <c r="G27" s="19">
        <v>3</v>
      </c>
      <c r="H27" s="19">
        <v>15</v>
      </c>
      <c r="J27"/>
      <c r="K27" s="14"/>
      <c r="L27" s="14"/>
    </row>
    <row r="28" spans="1:12" ht="12.75">
      <c r="A28" s="15" t="s">
        <v>31</v>
      </c>
      <c r="B28" s="19">
        <v>8</v>
      </c>
      <c r="C28" s="19">
        <v>0</v>
      </c>
      <c r="D28" s="19">
        <v>1</v>
      </c>
      <c r="E28" s="19">
        <v>0</v>
      </c>
      <c r="F28" s="19">
        <v>24</v>
      </c>
      <c r="G28" s="19">
        <v>2</v>
      </c>
      <c r="H28" s="19">
        <v>8</v>
      </c>
      <c r="J28"/>
      <c r="K28" s="14"/>
      <c r="L28" s="14"/>
    </row>
    <row r="29" spans="1:12" ht="12.75">
      <c r="A29" s="15" t="s">
        <v>32</v>
      </c>
      <c r="B29" s="19">
        <v>2</v>
      </c>
      <c r="C29" s="19">
        <v>0</v>
      </c>
      <c r="D29" s="19">
        <v>1</v>
      </c>
      <c r="E29" s="19">
        <v>0</v>
      </c>
      <c r="F29" s="19">
        <v>93</v>
      </c>
      <c r="G29" s="19">
        <v>4</v>
      </c>
      <c r="H29" s="19">
        <v>16</v>
      </c>
      <c r="J29"/>
      <c r="K29" s="14"/>
      <c r="L29" s="14"/>
    </row>
    <row r="30" spans="1:12" ht="12.75">
      <c r="A30" s="15" t="s">
        <v>33</v>
      </c>
      <c r="B30" s="19">
        <v>8</v>
      </c>
      <c r="C30" s="19">
        <v>0</v>
      </c>
      <c r="D30" s="19">
        <v>1</v>
      </c>
      <c r="E30" s="19">
        <v>0</v>
      </c>
      <c r="F30" s="19">
        <v>83</v>
      </c>
      <c r="G30" s="19">
        <v>2</v>
      </c>
      <c r="H30" s="19">
        <v>12</v>
      </c>
      <c r="J30"/>
      <c r="K30" s="14"/>
      <c r="L30" s="14"/>
    </row>
    <row r="31" spans="1:12" ht="12.75">
      <c r="A31" s="15" t="s">
        <v>34</v>
      </c>
      <c r="B31" s="19">
        <v>0</v>
      </c>
      <c r="C31" s="19"/>
      <c r="D31" s="19">
        <v>1</v>
      </c>
      <c r="E31" s="19">
        <v>0</v>
      </c>
      <c r="F31" s="19">
        <v>23</v>
      </c>
      <c r="G31" s="19">
        <v>20</v>
      </c>
      <c r="H31" s="19">
        <v>0</v>
      </c>
      <c r="J31"/>
      <c r="K31" s="14"/>
      <c r="L31" s="14"/>
    </row>
    <row r="32" spans="1:12" ht="12.75">
      <c r="A32" s="15" t="s">
        <v>35</v>
      </c>
      <c r="B32" s="19">
        <v>5</v>
      </c>
      <c r="C32" s="19">
        <v>0</v>
      </c>
      <c r="D32" s="19">
        <v>2</v>
      </c>
      <c r="E32" s="19">
        <v>0</v>
      </c>
      <c r="F32" s="19">
        <v>63</v>
      </c>
      <c r="G32" s="19">
        <v>1</v>
      </c>
      <c r="H32" s="19">
        <v>41</v>
      </c>
      <c r="J32"/>
      <c r="K32" s="14"/>
      <c r="L32" s="14"/>
    </row>
    <row r="33" spans="1:12" ht="12.75">
      <c r="A33" s="15" t="s">
        <v>131</v>
      </c>
      <c r="B33" s="19">
        <v>3</v>
      </c>
      <c r="C33" s="19">
        <v>106</v>
      </c>
      <c r="D33" s="19">
        <v>1</v>
      </c>
      <c r="E33" s="19">
        <v>2</v>
      </c>
      <c r="F33" s="19">
        <v>63</v>
      </c>
      <c r="G33" s="19">
        <v>7</v>
      </c>
      <c r="H33" s="19">
        <v>33</v>
      </c>
      <c r="J33"/>
      <c r="K33" s="14"/>
      <c r="L33" s="14"/>
    </row>
    <row r="34" spans="1:12" ht="12.75">
      <c r="A34" s="15" t="s">
        <v>132</v>
      </c>
      <c r="B34" s="19">
        <v>1</v>
      </c>
      <c r="C34" s="19"/>
      <c r="D34" s="19">
        <v>2</v>
      </c>
      <c r="E34" s="19">
        <v>0</v>
      </c>
      <c r="F34" s="19">
        <v>25</v>
      </c>
      <c r="G34" s="19">
        <v>0</v>
      </c>
      <c r="H34" s="19">
        <v>23</v>
      </c>
      <c r="J34"/>
      <c r="K34" s="14"/>
      <c r="L34" s="14"/>
    </row>
    <row r="35" spans="1:12" ht="12.75">
      <c r="A35" s="15" t="s">
        <v>133</v>
      </c>
      <c r="B35" s="19">
        <v>1</v>
      </c>
      <c r="C35" s="19"/>
      <c r="D35" s="19">
        <v>2</v>
      </c>
      <c r="E35" s="19">
        <v>0</v>
      </c>
      <c r="F35" s="19">
        <v>32</v>
      </c>
      <c r="G35" s="19">
        <v>0</v>
      </c>
      <c r="H35" s="19">
        <v>23</v>
      </c>
      <c r="J35"/>
      <c r="K35" s="14"/>
      <c r="L35" s="14"/>
    </row>
    <row r="36" spans="1:12" ht="12.75">
      <c r="A36" s="15" t="s">
        <v>36</v>
      </c>
      <c r="B36" s="19">
        <v>0</v>
      </c>
      <c r="C36" s="19"/>
      <c r="D36" s="19">
        <v>1</v>
      </c>
      <c r="E36" s="19">
        <v>0</v>
      </c>
      <c r="F36" s="19">
        <v>27</v>
      </c>
      <c r="G36" s="19">
        <v>0</v>
      </c>
      <c r="H36" s="19">
        <v>9</v>
      </c>
      <c r="J36"/>
      <c r="K36" s="14"/>
      <c r="L36" s="14"/>
    </row>
    <row r="37" spans="1:12" ht="12.75">
      <c r="A37" s="15" t="s">
        <v>104</v>
      </c>
      <c r="B37" s="19">
        <v>11</v>
      </c>
      <c r="C37" s="19"/>
      <c r="D37" s="19">
        <v>2</v>
      </c>
      <c r="E37" s="19">
        <v>0</v>
      </c>
      <c r="F37" s="19">
        <v>58</v>
      </c>
      <c r="G37" s="19">
        <v>0</v>
      </c>
      <c r="H37" s="19">
        <v>3</v>
      </c>
      <c r="J37"/>
      <c r="K37" s="14"/>
      <c r="L37" s="14"/>
    </row>
    <row r="38" spans="1:12" ht="12.75">
      <c r="A38" s="15" t="s">
        <v>105</v>
      </c>
      <c r="B38" s="19">
        <v>12</v>
      </c>
      <c r="C38" s="19"/>
      <c r="D38" s="19">
        <v>2</v>
      </c>
      <c r="E38" s="19">
        <v>0</v>
      </c>
      <c r="F38" s="19">
        <v>63</v>
      </c>
      <c r="G38" s="19">
        <v>0</v>
      </c>
      <c r="H38" s="19">
        <v>3</v>
      </c>
      <c r="J38"/>
      <c r="K38" s="14"/>
      <c r="L38" s="14"/>
    </row>
    <row r="39" spans="1:12" ht="12.75">
      <c r="A39" s="15" t="s">
        <v>106</v>
      </c>
      <c r="B39" s="19">
        <v>12</v>
      </c>
      <c r="C39" s="19"/>
      <c r="D39" s="19">
        <v>2</v>
      </c>
      <c r="E39" s="19">
        <v>0</v>
      </c>
      <c r="F39" s="19">
        <v>64</v>
      </c>
      <c r="G39" s="19">
        <v>0</v>
      </c>
      <c r="H39" s="19">
        <v>3</v>
      </c>
      <c r="J39"/>
      <c r="K39" s="14"/>
      <c r="L39" s="14"/>
    </row>
    <row r="40" spans="1:12" ht="12.75">
      <c r="A40" s="15" t="s">
        <v>37</v>
      </c>
      <c r="B40" s="19">
        <v>3</v>
      </c>
      <c r="C40" s="19">
        <v>16</v>
      </c>
      <c r="D40" s="19">
        <v>1</v>
      </c>
      <c r="E40" s="19">
        <v>0</v>
      </c>
      <c r="F40" s="19">
        <v>38</v>
      </c>
      <c r="G40" s="19">
        <v>3</v>
      </c>
      <c r="H40" s="19">
        <v>14</v>
      </c>
      <c r="J40"/>
      <c r="K40" s="14"/>
      <c r="L40" s="14"/>
    </row>
    <row r="41" spans="1:12" ht="12.75">
      <c r="A41" s="15" t="s">
        <v>38</v>
      </c>
      <c r="B41" s="19">
        <v>6</v>
      </c>
      <c r="C41" s="19">
        <v>0</v>
      </c>
      <c r="D41" s="19">
        <v>1</v>
      </c>
      <c r="E41" s="19">
        <v>0</v>
      </c>
      <c r="F41" s="19">
        <v>30</v>
      </c>
      <c r="G41" s="19">
        <v>1</v>
      </c>
      <c r="H41" s="19">
        <v>12</v>
      </c>
      <c r="J41"/>
      <c r="K41" s="14"/>
      <c r="L41" s="14"/>
    </row>
    <row r="42" spans="1:12" ht="12.75">
      <c r="A42" s="15" t="s">
        <v>39</v>
      </c>
      <c r="B42" s="19">
        <v>7</v>
      </c>
      <c r="C42" s="19">
        <v>0</v>
      </c>
      <c r="D42" s="19">
        <v>1</v>
      </c>
      <c r="E42" s="19">
        <v>0</v>
      </c>
      <c r="F42" s="19">
        <v>106</v>
      </c>
      <c r="G42" s="19">
        <v>3</v>
      </c>
      <c r="H42" s="19">
        <v>20</v>
      </c>
      <c r="J42"/>
      <c r="K42" s="14"/>
      <c r="L42" s="14"/>
    </row>
    <row r="43" spans="1:12" ht="12.75">
      <c r="A43" s="15" t="s">
        <v>40</v>
      </c>
      <c r="B43" s="19">
        <v>16</v>
      </c>
      <c r="C43" s="19">
        <v>0</v>
      </c>
      <c r="D43" s="19">
        <v>1</v>
      </c>
      <c r="E43" s="19">
        <v>0</v>
      </c>
      <c r="F43" s="19">
        <v>245</v>
      </c>
      <c r="G43" s="19">
        <v>3</v>
      </c>
      <c r="H43" s="19">
        <v>18</v>
      </c>
      <c r="J43"/>
      <c r="K43" s="14"/>
      <c r="L43" s="14"/>
    </row>
    <row r="44" spans="1:12" ht="12.75">
      <c r="A44" s="15" t="s">
        <v>41</v>
      </c>
      <c r="B44" s="19">
        <v>24</v>
      </c>
      <c r="C44" s="19">
        <v>0</v>
      </c>
      <c r="D44" s="19">
        <v>2</v>
      </c>
      <c r="E44" s="19">
        <v>0</v>
      </c>
      <c r="F44" s="19">
        <v>172</v>
      </c>
      <c r="G44" s="19">
        <v>4</v>
      </c>
      <c r="H44" s="19">
        <v>36</v>
      </c>
      <c r="J44"/>
      <c r="K44" s="14"/>
      <c r="L44" s="14"/>
    </row>
    <row r="45" spans="1:12" ht="12.75">
      <c r="A45" s="15" t="s">
        <v>42</v>
      </c>
      <c r="B45" s="19">
        <v>20</v>
      </c>
      <c r="C45" s="19">
        <v>71</v>
      </c>
      <c r="D45" s="19">
        <v>1</v>
      </c>
      <c r="E45" s="19">
        <v>0</v>
      </c>
      <c r="F45" s="19">
        <v>343</v>
      </c>
      <c r="G45" s="19">
        <v>5</v>
      </c>
      <c r="H45" s="19">
        <v>29</v>
      </c>
      <c r="J45"/>
      <c r="K45" s="14"/>
      <c r="L45" s="14"/>
    </row>
    <row r="46" spans="1:12" ht="12.75">
      <c r="A46" s="15" t="s">
        <v>43</v>
      </c>
      <c r="B46" s="19">
        <v>1</v>
      </c>
      <c r="C46" s="19">
        <v>159</v>
      </c>
      <c r="D46" s="19">
        <v>1</v>
      </c>
      <c r="E46" s="19">
        <v>0</v>
      </c>
      <c r="F46" s="19">
        <v>82</v>
      </c>
      <c r="G46" s="19">
        <v>3</v>
      </c>
      <c r="H46" s="19">
        <v>36</v>
      </c>
      <c r="J46"/>
      <c r="K46" s="14"/>
      <c r="L46" s="14"/>
    </row>
    <row r="47" spans="1:12" ht="12.75">
      <c r="A47" s="15" t="s">
        <v>44</v>
      </c>
      <c r="B47" s="19">
        <v>11</v>
      </c>
      <c r="C47" s="19">
        <v>11</v>
      </c>
      <c r="D47" s="19">
        <v>2</v>
      </c>
      <c r="E47" s="19">
        <v>1</v>
      </c>
      <c r="F47" s="19">
        <v>86</v>
      </c>
      <c r="G47" s="19">
        <v>24</v>
      </c>
      <c r="H47" s="19">
        <v>14</v>
      </c>
      <c r="J47"/>
      <c r="K47" s="14"/>
      <c r="L47" s="14"/>
    </row>
    <row r="48" spans="1:12" ht="12.75">
      <c r="A48" s="15" t="s">
        <v>45</v>
      </c>
      <c r="B48" s="19">
        <v>5</v>
      </c>
      <c r="C48" s="19"/>
      <c r="D48" s="19">
        <v>1</v>
      </c>
      <c r="E48" s="19">
        <v>1</v>
      </c>
      <c r="F48" s="19">
        <v>9</v>
      </c>
      <c r="G48" s="19">
        <v>0</v>
      </c>
      <c r="H48" s="19">
        <v>10</v>
      </c>
      <c r="J48"/>
      <c r="K48" s="14"/>
      <c r="L48" s="14"/>
    </row>
    <row r="49" spans="1:12" ht="12.75">
      <c r="A49" s="15" t="s">
        <v>46</v>
      </c>
      <c r="B49" s="19">
        <v>6</v>
      </c>
      <c r="C49" s="19"/>
      <c r="D49" s="19">
        <v>1</v>
      </c>
      <c r="E49" s="19">
        <v>2</v>
      </c>
      <c r="F49" s="19">
        <v>10</v>
      </c>
      <c r="G49" s="19">
        <v>0</v>
      </c>
      <c r="H49" s="19">
        <v>11</v>
      </c>
      <c r="J49"/>
      <c r="K49" s="14"/>
      <c r="L49" s="14"/>
    </row>
    <row r="50" spans="1:12" ht="12.75">
      <c r="A50" s="15" t="s">
        <v>47</v>
      </c>
      <c r="B50" s="19">
        <v>6</v>
      </c>
      <c r="C50" s="19"/>
      <c r="D50" s="19">
        <v>1</v>
      </c>
      <c r="E50" s="19">
        <v>2</v>
      </c>
      <c r="F50" s="19">
        <v>9</v>
      </c>
      <c r="G50" s="19">
        <v>0</v>
      </c>
      <c r="H50" s="19">
        <v>9</v>
      </c>
      <c r="J50"/>
      <c r="K50" s="14"/>
      <c r="L50" s="14"/>
    </row>
    <row r="51" spans="1:12" ht="12.75">
      <c r="A51" s="15" t="s">
        <v>48</v>
      </c>
      <c r="B51" s="19">
        <v>5</v>
      </c>
      <c r="C51" s="19"/>
      <c r="D51" s="19">
        <v>1</v>
      </c>
      <c r="E51" s="19">
        <v>2</v>
      </c>
      <c r="F51" s="19">
        <v>9</v>
      </c>
      <c r="G51" s="19">
        <v>0</v>
      </c>
      <c r="H51" s="19">
        <v>10</v>
      </c>
      <c r="J51"/>
      <c r="K51" s="14"/>
      <c r="L51" s="14"/>
    </row>
    <row r="52" spans="1:12" ht="12.75">
      <c r="A52" s="15" t="s">
        <v>49</v>
      </c>
      <c r="B52" s="19">
        <v>14</v>
      </c>
      <c r="C52" s="19"/>
      <c r="D52" s="19">
        <v>2</v>
      </c>
      <c r="E52" s="19">
        <v>1</v>
      </c>
      <c r="F52" s="19">
        <v>42</v>
      </c>
      <c r="G52" s="19">
        <v>0</v>
      </c>
      <c r="H52" s="19">
        <v>27</v>
      </c>
      <c r="J52"/>
      <c r="K52" s="14"/>
      <c r="L52" s="14"/>
    </row>
    <row r="53" spans="1:12" ht="12.75">
      <c r="A53" s="15" t="s">
        <v>50</v>
      </c>
      <c r="B53" s="19">
        <v>6</v>
      </c>
      <c r="C53" s="19"/>
      <c r="D53" s="19">
        <v>1</v>
      </c>
      <c r="E53" s="19">
        <v>2</v>
      </c>
      <c r="F53" s="19">
        <v>14</v>
      </c>
      <c r="G53" s="19">
        <v>0</v>
      </c>
      <c r="H53" s="19">
        <v>14</v>
      </c>
      <c r="J53"/>
      <c r="K53" s="14"/>
      <c r="L53" s="14"/>
    </row>
    <row r="54" spans="1:12" ht="12.75">
      <c r="A54" s="15" t="s">
        <v>51</v>
      </c>
      <c r="B54" s="19">
        <v>1</v>
      </c>
      <c r="C54" s="19"/>
      <c r="D54" s="19">
        <v>2</v>
      </c>
      <c r="E54" s="19">
        <v>1</v>
      </c>
      <c r="F54" s="19">
        <v>4</v>
      </c>
      <c r="G54" s="19">
        <v>0</v>
      </c>
      <c r="H54" s="19">
        <v>2</v>
      </c>
      <c r="J54"/>
      <c r="K54" s="14"/>
      <c r="L54" s="14"/>
    </row>
    <row r="55" spans="1:12" ht="12.75">
      <c r="A55" s="15" t="s">
        <v>107</v>
      </c>
      <c r="B55" s="19">
        <v>8</v>
      </c>
      <c r="C55" s="19"/>
      <c r="D55" s="19">
        <v>2</v>
      </c>
      <c r="E55" s="19">
        <v>0</v>
      </c>
      <c r="F55" s="19">
        <v>82</v>
      </c>
      <c r="G55" s="19">
        <v>0</v>
      </c>
      <c r="H55" s="19">
        <v>3</v>
      </c>
      <c r="J55"/>
      <c r="K55" s="14"/>
      <c r="L55" s="14"/>
    </row>
    <row r="56" spans="1:12" ht="12.75">
      <c r="A56" s="15" t="s">
        <v>108</v>
      </c>
      <c r="B56" s="19">
        <v>12</v>
      </c>
      <c r="C56" s="19"/>
      <c r="D56" s="19">
        <v>2</v>
      </c>
      <c r="E56" s="19">
        <v>0</v>
      </c>
      <c r="F56" s="19">
        <v>52</v>
      </c>
      <c r="G56" s="19">
        <v>0</v>
      </c>
      <c r="H56" s="19">
        <v>3</v>
      </c>
      <c r="J56"/>
      <c r="K56" s="14"/>
      <c r="L56" s="14"/>
    </row>
    <row r="57" spans="1:12" ht="12.75">
      <c r="A57" s="15" t="s">
        <v>52</v>
      </c>
      <c r="B57" s="19">
        <v>0</v>
      </c>
      <c r="C57" s="19"/>
      <c r="D57" s="19">
        <v>2</v>
      </c>
      <c r="E57" s="19">
        <v>0</v>
      </c>
      <c r="F57" s="19">
        <v>17</v>
      </c>
      <c r="G57" s="19">
        <v>0</v>
      </c>
      <c r="H57" s="19">
        <v>10</v>
      </c>
      <c r="J57"/>
      <c r="K57" s="14"/>
      <c r="L57" s="14"/>
    </row>
    <row r="58" spans="1:12" ht="12.75">
      <c r="A58" s="15" t="s">
        <v>109</v>
      </c>
      <c r="B58" s="19">
        <v>13</v>
      </c>
      <c r="C58" s="19"/>
      <c r="D58" s="19">
        <v>2</v>
      </c>
      <c r="E58" s="19">
        <v>0</v>
      </c>
      <c r="F58" s="19">
        <v>94</v>
      </c>
      <c r="G58" s="19">
        <v>0</v>
      </c>
      <c r="H58" s="19">
        <v>3</v>
      </c>
      <c r="J58"/>
      <c r="K58" s="14"/>
      <c r="L58" s="14"/>
    </row>
    <row r="59" spans="1:12" ht="12.75">
      <c r="A59" s="15" t="s">
        <v>110</v>
      </c>
      <c r="B59" s="19">
        <v>13</v>
      </c>
      <c r="C59" s="19"/>
      <c r="D59" s="19">
        <v>2</v>
      </c>
      <c r="E59" s="19">
        <v>0</v>
      </c>
      <c r="F59" s="19">
        <v>85</v>
      </c>
      <c r="G59" s="19">
        <v>0</v>
      </c>
      <c r="H59" s="19">
        <v>3</v>
      </c>
      <c r="J59"/>
      <c r="K59" s="14"/>
      <c r="L59" s="14"/>
    </row>
    <row r="60" spans="1:12" ht="12.75">
      <c r="A60" s="15" t="s">
        <v>53</v>
      </c>
      <c r="B60" s="19">
        <v>0</v>
      </c>
      <c r="C60" s="19"/>
      <c r="D60" s="19">
        <v>2</v>
      </c>
      <c r="E60" s="19">
        <v>0</v>
      </c>
      <c r="F60" s="19">
        <v>8</v>
      </c>
      <c r="G60" s="19">
        <v>0</v>
      </c>
      <c r="H60" s="19">
        <v>6</v>
      </c>
      <c r="J60"/>
      <c r="K60" s="14"/>
      <c r="L60" s="14"/>
    </row>
    <row r="61" spans="1:12" ht="12.75">
      <c r="A61" s="15" t="s">
        <v>54</v>
      </c>
      <c r="B61" s="19">
        <v>0</v>
      </c>
      <c r="C61" s="19"/>
      <c r="D61" s="19">
        <v>2</v>
      </c>
      <c r="E61" s="19">
        <v>0</v>
      </c>
      <c r="F61" s="19">
        <v>8</v>
      </c>
      <c r="G61" s="19">
        <v>0</v>
      </c>
      <c r="H61" s="19">
        <v>3</v>
      </c>
      <c r="J61"/>
      <c r="K61" s="14"/>
      <c r="L61" s="14"/>
    </row>
    <row r="62" spans="1:12" ht="12.75">
      <c r="A62" s="15" t="s">
        <v>55</v>
      </c>
      <c r="B62" s="19">
        <v>2</v>
      </c>
      <c r="C62" s="19"/>
      <c r="D62" s="19">
        <v>1</v>
      </c>
      <c r="E62" s="19">
        <v>1</v>
      </c>
      <c r="F62" s="19">
        <v>9</v>
      </c>
      <c r="G62" s="19">
        <v>0</v>
      </c>
      <c r="H62" s="19">
        <v>7</v>
      </c>
      <c r="J62"/>
      <c r="K62" s="14"/>
      <c r="L62" s="14"/>
    </row>
    <row r="63" spans="1:12" ht="12.75">
      <c r="A63" s="15" t="s">
        <v>56</v>
      </c>
      <c r="B63" s="19">
        <v>6</v>
      </c>
      <c r="C63" s="19"/>
      <c r="D63" s="19">
        <v>1</v>
      </c>
      <c r="E63" s="19">
        <v>2</v>
      </c>
      <c r="F63" s="19">
        <v>10</v>
      </c>
      <c r="G63" s="19">
        <v>0</v>
      </c>
      <c r="H63" s="19">
        <v>11</v>
      </c>
      <c r="J63"/>
      <c r="K63" s="14"/>
      <c r="L63" s="14"/>
    </row>
    <row r="64" spans="1:12" ht="12.75">
      <c r="A64" s="15" t="s">
        <v>57</v>
      </c>
      <c r="B64" s="19">
        <v>5</v>
      </c>
      <c r="C64" s="19"/>
      <c r="D64" s="19">
        <v>1</v>
      </c>
      <c r="E64" s="19">
        <v>1</v>
      </c>
      <c r="F64" s="19">
        <v>9</v>
      </c>
      <c r="G64" s="19">
        <v>0</v>
      </c>
      <c r="H64" s="19">
        <v>10</v>
      </c>
      <c r="J64"/>
      <c r="K64" s="14"/>
      <c r="L64" s="14"/>
    </row>
    <row r="65" spans="1:12" ht="12.75">
      <c r="A65" s="15" t="s">
        <v>58</v>
      </c>
      <c r="B65" s="19">
        <v>1</v>
      </c>
      <c r="C65" s="19"/>
      <c r="D65" s="19">
        <v>1</v>
      </c>
      <c r="E65" s="19">
        <v>2</v>
      </c>
      <c r="F65" s="19">
        <v>6</v>
      </c>
      <c r="G65" s="19">
        <v>0</v>
      </c>
      <c r="H65" s="19">
        <v>4</v>
      </c>
      <c r="J65"/>
      <c r="K65" s="14"/>
      <c r="L65" s="14"/>
    </row>
    <row r="66" spans="1:12" ht="12.75">
      <c r="A66" s="15" t="s">
        <v>59</v>
      </c>
      <c r="B66" s="19">
        <v>7</v>
      </c>
      <c r="C66" s="19">
        <v>0</v>
      </c>
      <c r="D66" s="19">
        <v>1</v>
      </c>
      <c r="E66" s="19">
        <v>0</v>
      </c>
      <c r="F66" s="19">
        <v>77</v>
      </c>
      <c r="G66" s="19">
        <v>3</v>
      </c>
      <c r="H66" s="19">
        <v>10</v>
      </c>
      <c r="J66"/>
      <c r="K66" s="14"/>
      <c r="L66" s="14"/>
    </row>
    <row r="67" spans="1:12" ht="12.75">
      <c r="A67" s="15" t="s">
        <v>60</v>
      </c>
      <c r="B67" s="19">
        <v>2</v>
      </c>
      <c r="C67" s="19">
        <v>0</v>
      </c>
      <c r="D67" s="19">
        <v>2</v>
      </c>
      <c r="E67" s="19">
        <v>0</v>
      </c>
      <c r="F67" s="19">
        <v>19</v>
      </c>
      <c r="G67" s="19">
        <v>2</v>
      </c>
      <c r="H67" s="19">
        <v>5</v>
      </c>
      <c r="J67"/>
      <c r="K67" s="14"/>
      <c r="L67" s="14"/>
    </row>
    <row r="68" spans="1:12" ht="12.75">
      <c r="A68" s="15" t="s">
        <v>61</v>
      </c>
      <c r="B68" s="19">
        <v>5</v>
      </c>
      <c r="C68" s="19"/>
      <c r="D68" s="19">
        <v>1</v>
      </c>
      <c r="E68" s="19">
        <v>0</v>
      </c>
      <c r="F68" s="19">
        <v>76</v>
      </c>
      <c r="G68" s="19">
        <v>0</v>
      </c>
      <c r="H68" s="19">
        <v>22</v>
      </c>
      <c r="J68"/>
      <c r="K68" s="14"/>
      <c r="L68" s="14"/>
    </row>
    <row r="69" spans="1:12" ht="12.75">
      <c r="A69" s="15" t="s">
        <v>62</v>
      </c>
      <c r="B69" s="19">
        <v>0</v>
      </c>
      <c r="C69" s="19"/>
      <c r="D69" s="19">
        <v>2</v>
      </c>
      <c r="E69" s="19">
        <v>1</v>
      </c>
      <c r="F69" s="19">
        <v>6</v>
      </c>
      <c r="G69" s="19">
        <v>0</v>
      </c>
      <c r="H69" s="19">
        <v>4</v>
      </c>
      <c r="J69"/>
      <c r="K69" s="14"/>
      <c r="L69" s="14"/>
    </row>
    <row r="70" spans="1:12" ht="12.75">
      <c r="A70" s="15" t="s">
        <v>111</v>
      </c>
      <c r="B70" s="19">
        <v>9</v>
      </c>
      <c r="C70" s="19">
        <v>1</v>
      </c>
      <c r="D70" s="19">
        <v>2</v>
      </c>
      <c r="E70" s="19">
        <v>0</v>
      </c>
      <c r="F70" s="19">
        <v>41</v>
      </c>
      <c r="G70" s="19">
        <v>3</v>
      </c>
      <c r="H70" s="19">
        <v>3</v>
      </c>
      <c r="J70"/>
      <c r="K70" s="14"/>
      <c r="L70" s="14"/>
    </row>
    <row r="71" spans="1:12" ht="12.75">
      <c r="A71" s="15" t="s">
        <v>112</v>
      </c>
      <c r="B71" s="19">
        <v>6</v>
      </c>
      <c r="C71" s="19">
        <v>1</v>
      </c>
      <c r="D71" s="19">
        <v>2</v>
      </c>
      <c r="E71" s="19">
        <v>0</v>
      </c>
      <c r="F71" s="19">
        <v>29</v>
      </c>
      <c r="G71" s="19">
        <v>2</v>
      </c>
      <c r="H71" s="19">
        <v>3</v>
      </c>
      <c r="J71"/>
      <c r="K71" s="14"/>
      <c r="L71" s="14"/>
    </row>
    <row r="72" spans="1:12" ht="12.75">
      <c r="A72" s="15" t="s">
        <v>63</v>
      </c>
      <c r="B72" s="19">
        <v>0</v>
      </c>
      <c r="C72" s="19">
        <v>1</v>
      </c>
      <c r="D72" s="19">
        <v>1</v>
      </c>
      <c r="E72" s="19">
        <v>0</v>
      </c>
      <c r="F72" s="19">
        <v>22</v>
      </c>
      <c r="G72" s="19">
        <v>2</v>
      </c>
      <c r="H72" s="19">
        <v>9</v>
      </c>
      <c r="J72"/>
      <c r="K72" s="14"/>
      <c r="L72" s="14"/>
    </row>
    <row r="73" spans="1:12" ht="12.75">
      <c r="A73" s="15" t="s">
        <v>64</v>
      </c>
      <c r="B73" s="19">
        <v>4</v>
      </c>
      <c r="C73" s="19">
        <v>0</v>
      </c>
      <c r="D73" s="19">
        <v>1</v>
      </c>
      <c r="E73" s="19">
        <v>0</v>
      </c>
      <c r="F73" s="19">
        <v>9</v>
      </c>
      <c r="G73" s="19">
        <v>1</v>
      </c>
      <c r="H73" s="19">
        <v>3</v>
      </c>
      <c r="J73"/>
      <c r="K73" s="14"/>
      <c r="L73" s="14"/>
    </row>
    <row r="74" spans="1:12" ht="12.75">
      <c r="A74" s="15" t="s">
        <v>65</v>
      </c>
      <c r="B74" s="19">
        <v>0</v>
      </c>
      <c r="C74" s="19"/>
      <c r="D74" s="19">
        <v>2</v>
      </c>
      <c r="E74" s="19">
        <v>0</v>
      </c>
      <c r="F74" s="19">
        <v>5</v>
      </c>
      <c r="G74" s="19">
        <v>0</v>
      </c>
      <c r="H74" s="19">
        <v>2</v>
      </c>
      <c r="J74"/>
      <c r="K74" s="14"/>
      <c r="L74" s="14"/>
    </row>
    <row r="75" spans="1:12" ht="12.75">
      <c r="A75" s="15" t="s">
        <v>66</v>
      </c>
      <c r="B75" s="19">
        <v>0</v>
      </c>
      <c r="C75" s="19"/>
      <c r="D75" s="19">
        <v>2</v>
      </c>
      <c r="E75" s="19">
        <v>0</v>
      </c>
      <c r="F75" s="19">
        <v>5</v>
      </c>
      <c r="G75" s="19">
        <v>0</v>
      </c>
      <c r="H75" s="19">
        <v>2</v>
      </c>
      <c r="J75"/>
      <c r="K75" s="14"/>
      <c r="L75" s="14"/>
    </row>
    <row r="76" spans="1:12" ht="12.75">
      <c r="A76" s="15" t="s">
        <v>67</v>
      </c>
      <c r="B76" s="19">
        <v>0</v>
      </c>
      <c r="C76" s="19"/>
      <c r="D76" s="19">
        <v>2</v>
      </c>
      <c r="E76" s="19">
        <v>0</v>
      </c>
      <c r="F76" s="19">
        <v>5</v>
      </c>
      <c r="G76" s="19">
        <v>0</v>
      </c>
      <c r="H76" s="19">
        <v>2</v>
      </c>
      <c r="J76"/>
      <c r="K76" s="14"/>
      <c r="L76" s="14"/>
    </row>
    <row r="77" spans="1:12" ht="12.75">
      <c r="A77" s="15" t="s">
        <v>68</v>
      </c>
      <c r="B77" s="19">
        <v>10</v>
      </c>
      <c r="C77" s="19">
        <v>40</v>
      </c>
      <c r="D77" s="19">
        <v>1</v>
      </c>
      <c r="E77" s="19">
        <v>0</v>
      </c>
      <c r="F77" s="19">
        <v>198</v>
      </c>
      <c r="G77" s="19">
        <v>9</v>
      </c>
      <c r="H77" s="19">
        <v>19</v>
      </c>
      <c r="J77"/>
      <c r="K77" s="14"/>
      <c r="L77" s="14"/>
    </row>
    <row r="78" spans="1:12" ht="12.75">
      <c r="A78" s="15" t="s">
        <v>69</v>
      </c>
      <c r="B78" s="19">
        <v>0</v>
      </c>
      <c r="C78" s="19"/>
      <c r="D78" s="19">
        <v>2</v>
      </c>
      <c r="E78" s="19">
        <v>0</v>
      </c>
      <c r="F78" s="19">
        <v>5</v>
      </c>
      <c r="G78" s="19">
        <v>0</v>
      </c>
      <c r="H78" s="19">
        <v>2</v>
      </c>
      <c r="J78"/>
      <c r="K78" s="14"/>
      <c r="L78" s="14"/>
    </row>
    <row r="79" spans="1:12" ht="12.75">
      <c r="A79" s="15" t="s">
        <v>70</v>
      </c>
      <c r="B79" s="19">
        <v>0</v>
      </c>
      <c r="C79" s="19"/>
      <c r="D79" s="19">
        <v>2</v>
      </c>
      <c r="E79" s="19">
        <v>0</v>
      </c>
      <c r="F79" s="19">
        <v>5</v>
      </c>
      <c r="G79" s="19">
        <v>0</v>
      </c>
      <c r="H79" s="19">
        <v>2</v>
      </c>
      <c r="J79"/>
      <c r="K79" s="14"/>
      <c r="L79" s="14"/>
    </row>
    <row r="80" spans="1:12" ht="12.75">
      <c r="A80" s="15" t="s">
        <v>71</v>
      </c>
      <c r="B80" s="19">
        <v>0</v>
      </c>
      <c r="C80" s="19"/>
      <c r="D80" s="19">
        <v>2</v>
      </c>
      <c r="E80" s="19">
        <v>0</v>
      </c>
      <c r="F80" s="19">
        <v>5</v>
      </c>
      <c r="G80" s="19">
        <v>0</v>
      </c>
      <c r="H80" s="19">
        <v>2</v>
      </c>
      <c r="J80"/>
      <c r="K80" s="14"/>
      <c r="L80" s="14"/>
    </row>
    <row r="81" spans="1:12" ht="12.75">
      <c r="A81" s="15" t="s">
        <v>72</v>
      </c>
      <c r="B81" s="19">
        <v>3</v>
      </c>
      <c r="C81" s="19">
        <v>17</v>
      </c>
      <c r="D81" s="19">
        <v>1</v>
      </c>
      <c r="E81" s="19">
        <v>0</v>
      </c>
      <c r="F81" s="19">
        <v>125</v>
      </c>
      <c r="G81" s="19">
        <v>5</v>
      </c>
      <c r="H81" s="19">
        <v>26</v>
      </c>
      <c r="J81"/>
      <c r="K81" s="14"/>
      <c r="L81" s="14"/>
    </row>
    <row r="82" spans="1:12" ht="12.75">
      <c r="A82" s="15" t="s">
        <v>113</v>
      </c>
      <c r="B82" s="19">
        <v>15</v>
      </c>
      <c r="C82" s="19"/>
      <c r="D82" s="19">
        <v>2</v>
      </c>
      <c r="E82" s="19">
        <v>0</v>
      </c>
      <c r="F82" s="19">
        <v>151</v>
      </c>
      <c r="G82" s="19">
        <v>0</v>
      </c>
      <c r="H82" s="19">
        <v>3</v>
      </c>
      <c r="J82"/>
      <c r="K82" s="14"/>
      <c r="L82" s="14"/>
    </row>
    <row r="83" spans="1:12" ht="12.75">
      <c r="A83" s="15" t="s">
        <v>114</v>
      </c>
      <c r="B83" s="19">
        <v>12</v>
      </c>
      <c r="C83" s="19"/>
      <c r="D83" s="19">
        <v>2</v>
      </c>
      <c r="E83" s="19">
        <v>0</v>
      </c>
      <c r="F83" s="19">
        <v>54</v>
      </c>
      <c r="G83" s="19">
        <v>0</v>
      </c>
      <c r="H83" s="19">
        <v>3</v>
      </c>
      <c r="J83"/>
      <c r="K83" s="14"/>
      <c r="L83" s="14"/>
    </row>
    <row r="84" spans="1:12" ht="12.75">
      <c r="A84" s="15" t="s">
        <v>115</v>
      </c>
      <c r="B84" s="19">
        <v>11</v>
      </c>
      <c r="C84" s="19"/>
      <c r="D84" s="19">
        <v>2</v>
      </c>
      <c r="E84" s="19">
        <v>0</v>
      </c>
      <c r="F84" s="19">
        <v>43</v>
      </c>
      <c r="G84" s="19">
        <v>0</v>
      </c>
      <c r="H84" s="19">
        <v>3</v>
      </c>
      <c r="J84"/>
      <c r="K84" s="14"/>
      <c r="L84" s="14"/>
    </row>
    <row r="85" spans="1:12" ht="12.75">
      <c r="A85" s="15" t="s">
        <v>116</v>
      </c>
      <c r="B85" s="19">
        <v>10</v>
      </c>
      <c r="C85" s="19"/>
      <c r="D85" s="19">
        <v>2</v>
      </c>
      <c r="E85" s="19">
        <v>0</v>
      </c>
      <c r="F85" s="19">
        <v>43</v>
      </c>
      <c r="G85" s="19">
        <v>0</v>
      </c>
      <c r="H85" s="19">
        <v>3</v>
      </c>
      <c r="J85"/>
      <c r="K85" s="14"/>
      <c r="L85" s="14"/>
    </row>
    <row r="86" spans="1:12" ht="12.75">
      <c r="A86" s="15" t="s">
        <v>92</v>
      </c>
      <c r="B86" s="19">
        <v>7</v>
      </c>
      <c r="C86" s="19">
        <v>0</v>
      </c>
      <c r="D86" s="19">
        <v>3</v>
      </c>
      <c r="E86" s="19">
        <v>0</v>
      </c>
      <c r="F86" s="19">
        <v>40</v>
      </c>
      <c r="G86" s="19">
        <v>2</v>
      </c>
      <c r="H86" s="19">
        <v>6</v>
      </c>
      <c r="J86"/>
      <c r="K86" s="14"/>
      <c r="L86" s="14"/>
    </row>
    <row r="87" spans="1:12" ht="12.75">
      <c r="A87" s="15" t="s">
        <v>93</v>
      </c>
      <c r="B87" s="19">
        <v>0</v>
      </c>
      <c r="C87" s="19">
        <v>0</v>
      </c>
      <c r="D87" s="19">
        <v>1</v>
      </c>
      <c r="E87" s="19">
        <v>0</v>
      </c>
      <c r="F87" s="19">
        <v>17</v>
      </c>
      <c r="G87" s="19">
        <v>5</v>
      </c>
      <c r="H87" s="19">
        <v>5</v>
      </c>
      <c r="J87"/>
      <c r="K87" s="14"/>
      <c r="L87" s="14"/>
    </row>
    <row r="88" spans="1:12" ht="12.75">
      <c r="A88" s="15" t="s">
        <v>94</v>
      </c>
      <c r="B88" s="19">
        <v>0</v>
      </c>
      <c r="C88" s="19"/>
      <c r="D88" s="19">
        <v>2</v>
      </c>
      <c r="E88" s="19">
        <v>0</v>
      </c>
      <c r="F88" s="19">
        <v>5</v>
      </c>
      <c r="G88" s="19">
        <v>0</v>
      </c>
      <c r="H88" s="19">
        <v>2</v>
      </c>
      <c r="J88"/>
      <c r="K88" s="14"/>
      <c r="L88" s="14"/>
    </row>
    <row r="89" spans="1:12" ht="12.75">
      <c r="A89" s="15" t="s">
        <v>95</v>
      </c>
      <c r="B89" s="19">
        <v>5</v>
      </c>
      <c r="C89" s="19">
        <v>0</v>
      </c>
      <c r="D89" s="19">
        <v>2</v>
      </c>
      <c r="E89" s="19">
        <v>0</v>
      </c>
      <c r="F89" s="19">
        <v>44</v>
      </c>
      <c r="G89" s="19">
        <v>1</v>
      </c>
      <c r="H89" s="19">
        <v>29</v>
      </c>
      <c r="J89"/>
      <c r="K89" s="14"/>
      <c r="L89" s="14"/>
    </row>
    <row r="90" spans="1:12" ht="12.75">
      <c r="A90" s="15" t="s">
        <v>134</v>
      </c>
      <c r="B90" s="19">
        <v>3</v>
      </c>
      <c r="C90" s="19">
        <v>37</v>
      </c>
      <c r="D90" s="19">
        <v>1</v>
      </c>
      <c r="E90" s="19">
        <v>2</v>
      </c>
      <c r="F90" s="19">
        <v>42</v>
      </c>
      <c r="G90" s="19">
        <v>4</v>
      </c>
      <c r="H90" s="19">
        <v>21</v>
      </c>
      <c r="J90"/>
      <c r="K90" s="14"/>
      <c r="L90" s="14"/>
    </row>
    <row r="91" spans="1:12" ht="12.75">
      <c r="A91" s="15" t="s">
        <v>135</v>
      </c>
      <c r="B91" s="19">
        <v>1</v>
      </c>
      <c r="C91" s="19"/>
      <c r="D91" s="19">
        <v>2</v>
      </c>
      <c r="E91" s="19">
        <v>0</v>
      </c>
      <c r="F91" s="19">
        <v>17</v>
      </c>
      <c r="G91" s="19">
        <v>0</v>
      </c>
      <c r="H91" s="19">
        <v>14</v>
      </c>
      <c r="J91"/>
      <c r="K91" s="14"/>
      <c r="L91" s="14"/>
    </row>
    <row r="92" spans="1:12" ht="12.75">
      <c r="A92" s="15" t="s">
        <v>136</v>
      </c>
      <c r="B92" s="19">
        <v>1</v>
      </c>
      <c r="C92" s="19"/>
      <c r="D92" s="19">
        <v>2</v>
      </c>
      <c r="E92" s="19">
        <v>0</v>
      </c>
      <c r="F92" s="19">
        <v>21</v>
      </c>
      <c r="G92" s="19">
        <v>0</v>
      </c>
      <c r="H92" s="19">
        <v>14</v>
      </c>
      <c r="J92"/>
      <c r="K92" s="14"/>
      <c r="L92" s="14"/>
    </row>
    <row r="93" spans="1:12" ht="12.75">
      <c r="A93" s="15" t="s">
        <v>96</v>
      </c>
      <c r="B93" s="19">
        <v>6</v>
      </c>
      <c r="C93" s="19">
        <v>0</v>
      </c>
      <c r="D93" s="19">
        <v>1</v>
      </c>
      <c r="E93" s="19">
        <v>0</v>
      </c>
      <c r="F93" s="19">
        <v>87</v>
      </c>
      <c r="G93" s="19">
        <v>3</v>
      </c>
      <c r="H93" s="19">
        <v>17</v>
      </c>
      <c r="J93"/>
      <c r="K93" s="14"/>
      <c r="L93" s="14"/>
    </row>
    <row r="94" spans="1:12" ht="12.75">
      <c r="A94" s="15" t="s">
        <v>97</v>
      </c>
      <c r="B94" s="19">
        <v>14</v>
      </c>
      <c r="C94" s="19">
        <v>9</v>
      </c>
      <c r="D94" s="19">
        <v>1</v>
      </c>
      <c r="E94" s="19">
        <v>0</v>
      </c>
      <c r="F94" s="19">
        <v>102</v>
      </c>
      <c r="G94" s="19">
        <v>2</v>
      </c>
      <c r="H94" s="19">
        <v>13</v>
      </c>
      <c r="J94"/>
      <c r="K94" s="14"/>
      <c r="L94" s="14"/>
    </row>
    <row r="95" spans="1:12" ht="12.75">
      <c r="A95" s="15" t="s">
        <v>98</v>
      </c>
      <c r="B95" s="19">
        <v>0</v>
      </c>
      <c r="C95" s="19">
        <v>2</v>
      </c>
      <c r="D95" s="19">
        <v>1</v>
      </c>
      <c r="E95" s="19">
        <v>0</v>
      </c>
      <c r="F95" s="19">
        <v>16</v>
      </c>
      <c r="G95" s="19">
        <v>2</v>
      </c>
      <c r="H95" s="19">
        <v>6</v>
      </c>
      <c r="J95"/>
      <c r="K95" s="14"/>
      <c r="L95" s="14"/>
    </row>
    <row r="96" spans="1:12" ht="12.75">
      <c r="A96" s="15" t="s">
        <v>99</v>
      </c>
      <c r="B96" s="19">
        <v>4</v>
      </c>
      <c r="C96" s="19">
        <v>0</v>
      </c>
      <c r="D96" s="19">
        <v>1</v>
      </c>
      <c r="E96" s="19">
        <v>0</v>
      </c>
      <c r="F96" s="19">
        <v>80</v>
      </c>
      <c r="G96" s="19">
        <v>3</v>
      </c>
      <c r="H96" s="19">
        <v>16</v>
      </c>
      <c r="J96"/>
      <c r="K96" s="14"/>
      <c r="L96" s="14"/>
    </row>
    <row r="97" spans="1:12" ht="12.75">
      <c r="A97" s="15" t="s">
        <v>100</v>
      </c>
      <c r="B97" s="19">
        <v>0</v>
      </c>
      <c r="C97" s="19"/>
      <c r="D97" s="19">
        <v>2</v>
      </c>
      <c r="E97" s="19">
        <v>0</v>
      </c>
      <c r="F97" s="19">
        <v>5</v>
      </c>
      <c r="G97" s="19">
        <v>0</v>
      </c>
      <c r="H97" s="19">
        <v>2</v>
      </c>
      <c r="J97"/>
      <c r="K97" s="14"/>
      <c r="L97" s="14"/>
    </row>
    <row r="98" spans="1:12" ht="12.75">
      <c r="A98" s="15" t="s">
        <v>117</v>
      </c>
      <c r="B98" s="19">
        <v>10</v>
      </c>
      <c r="C98" s="19"/>
      <c r="D98" s="19">
        <v>2</v>
      </c>
      <c r="E98" s="19">
        <v>0</v>
      </c>
      <c r="F98" s="19">
        <v>42</v>
      </c>
      <c r="G98" s="19">
        <v>0</v>
      </c>
      <c r="H98" s="19">
        <v>3</v>
      </c>
      <c r="J98"/>
      <c r="K98" s="14"/>
      <c r="L98" s="14"/>
    </row>
    <row r="99" spans="1:12" ht="12.75">
      <c r="A99" s="15" t="s">
        <v>118</v>
      </c>
      <c r="B99" s="19">
        <v>8</v>
      </c>
      <c r="C99" s="19"/>
      <c r="D99" s="19">
        <v>2</v>
      </c>
      <c r="E99" s="19">
        <v>0</v>
      </c>
      <c r="F99" s="19">
        <v>49</v>
      </c>
      <c r="G99" s="19">
        <v>0</v>
      </c>
      <c r="H99" s="19">
        <v>3</v>
      </c>
      <c r="J99"/>
      <c r="K99" s="14"/>
      <c r="L99" s="14"/>
    </row>
    <row r="100" spans="1:16" ht="12.75">
      <c r="A100" s="15" t="s">
        <v>119</v>
      </c>
      <c r="B100" s="19">
        <v>11</v>
      </c>
      <c r="C100" s="19">
        <v>1</v>
      </c>
      <c r="D100" s="19">
        <v>2</v>
      </c>
      <c r="E100" s="19">
        <v>0</v>
      </c>
      <c r="F100" s="19">
        <v>76</v>
      </c>
      <c r="G100" s="19">
        <v>1</v>
      </c>
      <c r="H100" s="19">
        <v>3</v>
      </c>
      <c r="J100"/>
      <c r="K100" s="14"/>
      <c r="L100" s="14"/>
      <c r="M100"/>
      <c r="N100"/>
      <c r="O100"/>
      <c r="P100"/>
    </row>
    <row r="101" spans="1:16" ht="12.75">
      <c r="A101" s="15" t="s">
        <v>120</v>
      </c>
      <c r="B101" s="19">
        <v>7</v>
      </c>
      <c r="C101" s="19"/>
      <c r="D101" s="19">
        <v>2</v>
      </c>
      <c r="E101" s="19">
        <v>0</v>
      </c>
      <c r="F101" s="19">
        <v>36</v>
      </c>
      <c r="G101" s="19">
        <v>0</v>
      </c>
      <c r="H101" s="19">
        <v>3</v>
      </c>
      <c r="J101"/>
      <c r="K101" s="14"/>
      <c r="L101" s="14"/>
      <c r="M101"/>
      <c r="N101"/>
      <c r="O101"/>
      <c r="P101"/>
    </row>
    <row r="102" spans="1:16" ht="12.75">
      <c r="A102" s="15" t="s">
        <v>121</v>
      </c>
      <c r="B102" s="19">
        <v>9</v>
      </c>
      <c r="C102" s="19"/>
      <c r="D102" s="19">
        <v>2</v>
      </c>
      <c r="E102" s="19">
        <v>0</v>
      </c>
      <c r="F102" s="19">
        <v>39</v>
      </c>
      <c r="G102" s="19">
        <v>0</v>
      </c>
      <c r="H102" s="19">
        <v>3</v>
      </c>
      <c r="I102"/>
      <c r="J102"/>
      <c r="K102" s="14"/>
      <c r="L102" s="14"/>
      <c r="M102"/>
      <c r="N102"/>
      <c r="O102"/>
      <c r="P102"/>
    </row>
    <row r="103" spans="1:16" ht="12.75">
      <c r="A103" s="15" t="s">
        <v>101</v>
      </c>
      <c r="B103" s="19">
        <v>0</v>
      </c>
      <c r="C103" s="19"/>
      <c r="D103" s="19">
        <v>2</v>
      </c>
      <c r="E103" s="19">
        <v>0</v>
      </c>
      <c r="F103" s="19">
        <v>14</v>
      </c>
      <c r="G103" s="19">
        <v>0</v>
      </c>
      <c r="H103" s="19">
        <v>8</v>
      </c>
      <c r="I103"/>
      <c r="J103"/>
      <c r="K103" s="14"/>
      <c r="L103" s="14"/>
      <c r="M103"/>
      <c r="N103"/>
      <c r="O103"/>
      <c r="P103"/>
    </row>
    <row r="104" spans="1:16" ht="12.75">
      <c r="A104" s="15" t="s">
        <v>122</v>
      </c>
      <c r="B104" s="19">
        <v>7</v>
      </c>
      <c r="C104" s="19"/>
      <c r="D104" s="19">
        <v>2</v>
      </c>
      <c r="E104" s="19">
        <v>0</v>
      </c>
      <c r="F104" s="19">
        <v>30</v>
      </c>
      <c r="G104" s="19">
        <v>0</v>
      </c>
      <c r="H104" s="19">
        <v>3</v>
      </c>
      <c r="I104"/>
      <c r="J104"/>
      <c r="K104" s="14"/>
      <c r="L104" s="14"/>
      <c r="M104"/>
      <c r="N104"/>
      <c r="O104"/>
      <c r="P104"/>
    </row>
    <row r="105" spans="1:16" ht="12.75">
      <c r="A105" s="15" t="s">
        <v>123</v>
      </c>
      <c r="B105" s="19">
        <v>13</v>
      </c>
      <c r="C105" s="19"/>
      <c r="D105" s="19">
        <v>2</v>
      </c>
      <c r="E105" s="19">
        <v>0</v>
      </c>
      <c r="F105" s="19">
        <v>55</v>
      </c>
      <c r="G105" s="19">
        <v>0</v>
      </c>
      <c r="H105" s="19">
        <v>3</v>
      </c>
      <c r="I105"/>
      <c r="J105"/>
      <c r="K105" s="14"/>
      <c r="L105" s="14"/>
      <c r="M105"/>
      <c r="N105"/>
      <c r="O105"/>
      <c r="P105"/>
    </row>
    <row r="106" spans="1:16" ht="12.75">
      <c r="A106" s="15" t="s">
        <v>124</v>
      </c>
      <c r="B106" s="19">
        <v>9</v>
      </c>
      <c r="C106" s="19">
        <v>1</v>
      </c>
      <c r="D106" s="19">
        <v>2</v>
      </c>
      <c r="E106" s="19">
        <v>0</v>
      </c>
      <c r="F106" s="19">
        <v>52</v>
      </c>
      <c r="G106" s="19">
        <v>1</v>
      </c>
      <c r="H106" s="19">
        <v>3</v>
      </c>
      <c r="I106"/>
      <c r="J106"/>
      <c r="K106" s="14"/>
      <c r="L106" s="14"/>
      <c r="M106"/>
      <c r="N106"/>
      <c r="O106"/>
      <c r="P106"/>
    </row>
    <row r="107" spans="1:8" ht="12.75">
      <c r="A107" s="29"/>
      <c r="B107" s="23">
        <f>SUM(B3:B106)</f>
        <v>587</v>
      </c>
      <c r="C107" s="23">
        <f>SUM(C3:C106)</f>
        <v>1033</v>
      </c>
      <c r="D107" s="23">
        <f>MAX(D3:D106)</f>
        <v>3</v>
      </c>
      <c r="E107" s="23">
        <f>SUM(E3:E106)</f>
        <v>52</v>
      </c>
      <c r="F107" s="23">
        <f>SUM(F3:F106)</f>
        <v>6108</v>
      </c>
      <c r="G107" s="23">
        <f>SUM(G3:G106)</f>
        <v>218</v>
      </c>
      <c r="H107" s="24">
        <f>SUM(H3:H106)</f>
        <v>1328</v>
      </c>
    </row>
    <row r="108" spans="10:17" ht="12.75">
      <c r="J108" s="13"/>
      <c r="K108" s="13"/>
      <c r="L108" s="13"/>
      <c r="M108" s="13"/>
      <c r="N108" s="13"/>
      <c r="O108" s="13"/>
      <c r="P108" s="13"/>
      <c r="Q108" s="13"/>
    </row>
    <row r="109" ht="12.75">
      <c r="A109" s="1"/>
    </row>
    <row r="113" ht="12.75">
      <c r="A113" s="1"/>
    </row>
    <row r="114" spans="1:8" ht="12.75">
      <c r="A114" s="31"/>
      <c r="B114" s="31"/>
      <c r="C114" s="31"/>
      <c r="D114" s="31"/>
      <c r="E114" s="31"/>
      <c r="F114" s="31"/>
      <c r="G114" s="31"/>
      <c r="H114" s="31"/>
    </row>
    <row r="115" ht="12.75">
      <c r="A115" s="1" t="s">
        <v>13</v>
      </c>
    </row>
    <row r="116" spans="1:11" s="10" customFormat="1" ht="37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s="10" customFormat="1" ht="24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s="10" customFormat="1" ht="24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s="10" customFormat="1" ht="24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s="10" customFormat="1" ht="24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s="10" customFormat="1" ht="24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s="10" customFormat="1" ht="24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s="10" customFormat="1" ht="24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s="10" customFormat="1" ht="24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s="10" customFormat="1" ht="24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</sheetData>
  <mergeCells count="11">
    <mergeCell ref="A125:K125"/>
    <mergeCell ref="A117:K117"/>
    <mergeCell ref="A118:K118"/>
    <mergeCell ref="A119:K119"/>
    <mergeCell ref="A120:K120"/>
    <mergeCell ref="A121:K121"/>
    <mergeCell ref="A122:K122"/>
    <mergeCell ref="A123:K123"/>
    <mergeCell ref="A114:H114"/>
    <mergeCell ref="A124:K124"/>
    <mergeCell ref="A116:K11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workbookViewId="0" topLeftCell="A53">
      <selection activeCell="A72" sqref="A72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26" t="s">
        <v>9</v>
      </c>
      <c r="H1" s="27">
        <v>106</v>
      </c>
    </row>
    <row r="2" spans="1:8" ht="12.75">
      <c r="A2" s="16" t="s">
        <v>1</v>
      </c>
      <c r="B2" s="16" t="s">
        <v>2</v>
      </c>
      <c r="C2" s="16" t="s">
        <v>5</v>
      </c>
      <c r="D2" s="16" t="s">
        <v>3</v>
      </c>
      <c r="E2" s="16" t="s">
        <v>0</v>
      </c>
      <c r="F2" s="16" t="s">
        <v>4</v>
      </c>
      <c r="G2" s="16" t="s">
        <v>6</v>
      </c>
      <c r="H2" s="16" t="s">
        <v>7</v>
      </c>
    </row>
    <row r="3" spans="1:12" ht="12.75">
      <c r="A3" s="15" t="s">
        <v>14</v>
      </c>
      <c r="B3" s="19">
        <v>0</v>
      </c>
      <c r="C3" s="19">
        <v>109</v>
      </c>
      <c r="D3" s="19">
        <v>1</v>
      </c>
      <c r="E3" s="19">
        <v>0</v>
      </c>
      <c r="F3" s="19">
        <v>70</v>
      </c>
      <c r="G3" s="19">
        <v>8</v>
      </c>
      <c r="H3" s="19">
        <v>33</v>
      </c>
      <c r="J3"/>
      <c r="K3" s="14"/>
      <c r="L3" s="14"/>
    </row>
    <row r="4" spans="1:12" ht="12.75">
      <c r="A4" s="15" t="s">
        <v>15</v>
      </c>
      <c r="B4" s="19">
        <v>10</v>
      </c>
      <c r="C4" s="19">
        <v>9</v>
      </c>
      <c r="D4" s="19">
        <v>1</v>
      </c>
      <c r="E4" s="19">
        <v>0</v>
      </c>
      <c r="F4" s="19">
        <v>102</v>
      </c>
      <c r="G4" s="19">
        <v>2</v>
      </c>
      <c r="H4" s="19">
        <v>12</v>
      </c>
      <c r="J4"/>
      <c r="K4" s="14"/>
      <c r="L4" s="14"/>
    </row>
    <row r="5" spans="1:12" ht="12.75">
      <c r="A5" s="15" t="s">
        <v>16</v>
      </c>
      <c r="B5" s="19">
        <v>5</v>
      </c>
      <c r="C5" s="19">
        <v>0</v>
      </c>
      <c r="D5" s="19">
        <v>2</v>
      </c>
      <c r="E5" s="19">
        <v>0</v>
      </c>
      <c r="F5" s="19">
        <v>46</v>
      </c>
      <c r="G5" s="19">
        <v>1</v>
      </c>
      <c r="H5" s="19">
        <v>29</v>
      </c>
      <c r="J5"/>
      <c r="K5" s="14"/>
      <c r="L5" s="14"/>
    </row>
    <row r="6" spans="1:12" ht="12.75">
      <c r="A6" s="15" t="s">
        <v>125</v>
      </c>
      <c r="B6" s="19">
        <v>4</v>
      </c>
      <c r="C6" s="19">
        <v>54</v>
      </c>
      <c r="D6" s="19">
        <v>1</v>
      </c>
      <c r="E6" s="19">
        <v>2</v>
      </c>
      <c r="F6" s="19">
        <v>44</v>
      </c>
      <c r="G6" s="19">
        <v>4</v>
      </c>
      <c r="H6" s="19">
        <v>24</v>
      </c>
      <c r="J6"/>
      <c r="K6" s="14"/>
      <c r="L6" s="14"/>
    </row>
    <row r="7" spans="1:12" ht="12.75">
      <c r="A7" s="15" t="s">
        <v>126</v>
      </c>
      <c r="B7" s="19">
        <v>2</v>
      </c>
      <c r="C7" s="19"/>
      <c r="D7" s="19">
        <v>2</v>
      </c>
      <c r="E7" s="19">
        <v>0</v>
      </c>
      <c r="F7" s="19">
        <v>19</v>
      </c>
      <c r="G7" s="19">
        <v>0</v>
      </c>
      <c r="H7" s="19">
        <v>16</v>
      </c>
      <c r="J7"/>
      <c r="K7" s="14"/>
      <c r="L7" s="14"/>
    </row>
    <row r="8" spans="1:12" ht="12.75">
      <c r="A8" s="15" t="s">
        <v>127</v>
      </c>
      <c r="B8" s="19">
        <v>2</v>
      </c>
      <c r="C8" s="19"/>
      <c r="D8" s="19">
        <v>2</v>
      </c>
      <c r="E8" s="19">
        <v>0</v>
      </c>
      <c r="F8" s="19">
        <v>24</v>
      </c>
      <c r="G8" s="19">
        <v>0</v>
      </c>
      <c r="H8" s="19">
        <v>16</v>
      </c>
      <c r="J8"/>
      <c r="K8" s="14"/>
      <c r="L8" s="14"/>
    </row>
    <row r="9" spans="1:12" ht="12.75">
      <c r="A9" s="15" t="s">
        <v>102</v>
      </c>
      <c r="B9" s="19">
        <v>3</v>
      </c>
      <c r="C9" s="19">
        <v>6</v>
      </c>
      <c r="D9" s="19">
        <v>1</v>
      </c>
      <c r="E9" s="19">
        <v>22</v>
      </c>
      <c r="F9" s="19">
        <v>17</v>
      </c>
      <c r="G9" s="19">
        <v>3</v>
      </c>
      <c r="H9" s="19">
        <v>7</v>
      </c>
      <c r="J9"/>
      <c r="K9" s="14"/>
      <c r="L9" s="14"/>
    </row>
    <row r="10" spans="1:12" ht="12.75">
      <c r="A10" s="15" t="s">
        <v>17</v>
      </c>
      <c r="B10" s="19">
        <v>0</v>
      </c>
      <c r="C10" s="19"/>
      <c r="D10" s="19">
        <v>2</v>
      </c>
      <c r="E10" s="19">
        <v>0</v>
      </c>
      <c r="F10" s="19">
        <v>5</v>
      </c>
      <c r="G10" s="19">
        <v>0</v>
      </c>
      <c r="H10" s="19">
        <v>2</v>
      </c>
      <c r="J10"/>
      <c r="K10" s="14"/>
      <c r="L10" s="14"/>
    </row>
    <row r="11" spans="1:12" ht="12.75">
      <c r="A11" s="15" t="s">
        <v>18</v>
      </c>
      <c r="B11" s="19">
        <v>13</v>
      </c>
      <c r="C11" s="19">
        <v>0</v>
      </c>
      <c r="D11" s="19">
        <v>1</v>
      </c>
      <c r="E11" s="19">
        <v>3</v>
      </c>
      <c r="F11" s="19">
        <v>120</v>
      </c>
      <c r="G11" s="19">
        <v>5</v>
      </c>
      <c r="H11" s="19">
        <v>53</v>
      </c>
      <c r="J11"/>
      <c r="K11" s="14"/>
      <c r="L11" s="14"/>
    </row>
    <row r="12" spans="1:12" ht="12.75">
      <c r="A12" s="15" t="s">
        <v>19</v>
      </c>
      <c r="B12" s="19">
        <v>10</v>
      </c>
      <c r="C12" s="19">
        <v>0</v>
      </c>
      <c r="D12" s="19">
        <v>1</v>
      </c>
      <c r="E12" s="19">
        <v>0</v>
      </c>
      <c r="F12" s="19">
        <v>39</v>
      </c>
      <c r="G12" s="19">
        <v>1</v>
      </c>
      <c r="H12" s="19">
        <v>11</v>
      </c>
      <c r="J12"/>
      <c r="K12" s="14"/>
      <c r="L12" s="14"/>
    </row>
    <row r="13" spans="1:12" ht="12.75">
      <c r="A13" s="15" t="s">
        <v>20</v>
      </c>
      <c r="B13" s="19">
        <v>5</v>
      </c>
      <c r="C13" s="19">
        <v>0</v>
      </c>
      <c r="D13" s="19">
        <v>1</v>
      </c>
      <c r="E13" s="19">
        <v>0</v>
      </c>
      <c r="F13" s="19">
        <v>98</v>
      </c>
      <c r="G13" s="19">
        <v>3</v>
      </c>
      <c r="H13" s="19">
        <v>17</v>
      </c>
      <c r="J13"/>
      <c r="K13" s="14"/>
      <c r="L13" s="14"/>
    </row>
    <row r="14" spans="1:12" ht="12.75">
      <c r="A14" s="15" t="s">
        <v>21</v>
      </c>
      <c r="B14" s="19">
        <v>25</v>
      </c>
      <c r="C14" s="19">
        <v>0</v>
      </c>
      <c r="D14" s="19">
        <v>1</v>
      </c>
      <c r="E14" s="19">
        <v>0</v>
      </c>
      <c r="F14" s="19">
        <v>604</v>
      </c>
      <c r="G14" s="19">
        <v>7</v>
      </c>
      <c r="H14" s="19">
        <v>43</v>
      </c>
      <c r="J14"/>
      <c r="K14" s="14"/>
      <c r="L14" s="14"/>
    </row>
    <row r="15" spans="1:12" ht="12.75">
      <c r="A15" s="15" t="s">
        <v>128</v>
      </c>
      <c r="B15" s="19">
        <v>5</v>
      </c>
      <c r="C15" s="19">
        <v>252</v>
      </c>
      <c r="D15" s="19">
        <v>1</v>
      </c>
      <c r="E15" s="19">
        <v>2</v>
      </c>
      <c r="F15" s="19">
        <v>89</v>
      </c>
      <c r="G15" s="19">
        <v>10</v>
      </c>
      <c r="H15" s="19">
        <v>49</v>
      </c>
      <c r="J15"/>
      <c r="K15" s="14"/>
      <c r="L15" s="14"/>
    </row>
    <row r="16" spans="1:12" ht="12.75">
      <c r="A16" s="15" t="s">
        <v>129</v>
      </c>
      <c r="B16" s="19">
        <v>5</v>
      </c>
      <c r="C16" s="19"/>
      <c r="D16" s="19">
        <v>2</v>
      </c>
      <c r="E16" s="19">
        <v>0</v>
      </c>
      <c r="F16" s="19">
        <v>38</v>
      </c>
      <c r="G16" s="19">
        <v>0</v>
      </c>
      <c r="H16" s="19">
        <v>37</v>
      </c>
      <c r="J16"/>
      <c r="K16" s="14"/>
      <c r="L16" s="14"/>
    </row>
    <row r="17" spans="1:12" ht="12.75">
      <c r="A17" s="15" t="s">
        <v>130</v>
      </c>
      <c r="B17" s="19">
        <v>5</v>
      </c>
      <c r="C17" s="19"/>
      <c r="D17" s="19">
        <v>2</v>
      </c>
      <c r="E17" s="19">
        <v>0</v>
      </c>
      <c r="F17" s="19">
        <v>49</v>
      </c>
      <c r="G17" s="19">
        <v>0</v>
      </c>
      <c r="H17" s="19">
        <v>35</v>
      </c>
      <c r="J17"/>
      <c r="K17" s="14"/>
      <c r="L17" s="14"/>
    </row>
    <row r="18" spans="1:12" ht="12.75">
      <c r="A18" s="15" t="s">
        <v>22</v>
      </c>
      <c r="B18" s="19">
        <v>1</v>
      </c>
      <c r="C18" s="19">
        <v>4</v>
      </c>
      <c r="D18" s="19">
        <v>1</v>
      </c>
      <c r="E18" s="19">
        <v>0</v>
      </c>
      <c r="F18" s="19">
        <v>26</v>
      </c>
      <c r="G18" s="19">
        <v>2</v>
      </c>
      <c r="H18" s="19">
        <v>6</v>
      </c>
      <c r="J18"/>
      <c r="K18" s="14"/>
      <c r="L18" s="14"/>
    </row>
    <row r="19" spans="1:12" ht="12.75">
      <c r="A19" s="15" t="s">
        <v>23</v>
      </c>
      <c r="B19" s="19">
        <v>2</v>
      </c>
      <c r="C19" s="19">
        <v>0</v>
      </c>
      <c r="D19" s="19">
        <v>1</v>
      </c>
      <c r="E19" s="19">
        <v>0</v>
      </c>
      <c r="F19" s="19">
        <v>30</v>
      </c>
      <c r="G19" s="19">
        <v>2</v>
      </c>
      <c r="H19" s="19">
        <v>5</v>
      </c>
      <c r="J19"/>
      <c r="K19" s="14"/>
      <c r="L19" s="14"/>
    </row>
    <row r="20" spans="1:12" ht="12.75">
      <c r="A20" s="15" t="s">
        <v>103</v>
      </c>
      <c r="B20" s="19">
        <v>4</v>
      </c>
      <c r="C20" s="19"/>
      <c r="D20" s="19">
        <v>2</v>
      </c>
      <c r="E20" s="19">
        <v>0</v>
      </c>
      <c r="F20" s="19">
        <v>21</v>
      </c>
      <c r="G20" s="19">
        <v>0</v>
      </c>
      <c r="H20" s="19">
        <v>3</v>
      </c>
      <c r="J20"/>
      <c r="K20" s="14"/>
      <c r="L20" s="14"/>
    </row>
    <row r="21" spans="1:12" ht="12.75">
      <c r="A21" s="15" t="s">
        <v>24</v>
      </c>
      <c r="B21" s="19">
        <v>0</v>
      </c>
      <c r="C21" s="19"/>
      <c r="D21" s="19">
        <v>1</v>
      </c>
      <c r="E21" s="19">
        <v>0</v>
      </c>
      <c r="F21" s="19">
        <v>19</v>
      </c>
      <c r="G21" s="19">
        <v>14</v>
      </c>
      <c r="H21" s="19">
        <v>1</v>
      </c>
      <c r="J21"/>
      <c r="K21" s="14"/>
      <c r="L21" s="14"/>
    </row>
    <row r="22" spans="1:12" ht="12.75">
      <c r="A22" s="15" t="s">
        <v>25</v>
      </c>
      <c r="B22" s="19">
        <v>5</v>
      </c>
      <c r="C22" s="19">
        <v>39</v>
      </c>
      <c r="D22" s="19">
        <v>1</v>
      </c>
      <c r="E22" s="19">
        <v>0</v>
      </c>
      <c r="F22" s="19">
        <v>372</v>
      </c>
      <c r="G22" s="19">
        <v>9</v>
      </c>
      <c r="H22" s="19">
        <v>58</v>
      </c>
      <c r="J22"/>
      <c r="K22" s="14"/>
      <c r="L22" s="14"/>
    </row>
    <row r="23" spans="1:12" ht="12.75">
      <c r="A23" s="15" t="s">
        <v>26</v>
      </c>
      <c r="B23" s="19">
        <v>5</v>
      </c>
      <c r="C23" s="19">
        <v>0</v>
      </c>
      <c r="D23" s="19">
        <v>1</v>
      </c>
      <c r="E23" s="19">
        <v>0</v>
      </c>
      <c r="F23" s="19">
        <v>12</v>
      </c>
      <c r="G23" s="19">
        <v>1</v>
      </c>
      <c r="H23" s="19">
        <v>5</v>
      </c>
      <c r="J23"/>
      <c r="K23" s="14"/>
      <c r="L23" s="14"/>
    </row>
    <row r="24" spans="1:12" ht="12.75">
      <c r="A24" s="15" t="s">
        <v>27</v>
      </c>
      <c r="B24" s="19">
        <v>1</v>
      </c>
      <c r="C24" s="19">
        <v>67</v>
      </c>
      <c r="D24" s="19">
        <v>1</v>
      </c>
      <c r="E24" s="19">
        <v>0</v>
      </c>
      <c r="F24" s="19">
        <v>57</v>
      </c>
      <c r="G24" s="19">
        <v>6</v>
      </c>
      <c r="H24" s="19">
        <v>26</v>
      </c>
      <c r="J24"/>
      <c r="K24" s="14"/>
      <c r="L24" s="14"/>
    </row>
    <row r="25" spans="1:12" ht="12.75">
      <c r="A25" s="15" t="s">
        <v>28</v>
      </c>
      <c r="B25" s="19">
        <v>7</v>
      </c>
      <c r="C25" s="19">
        <v>0</v>
      </c>
      <c r="D25" s="19">
        <v>1</v>
      </c>
      <c r="E25" s="19">
        <v>0</v>
      </c>
      <c r="F25" s="19">
        <v>78</v>
      </c>
      <c r="G25" s="19">
        <v>3</v>
      </c>
      <c r="H25" s="19">
        <v>17</v>
      </c>
      <c r="J25"/>
      <c r="K25" s="14"/>
      <c r="L25" s="14"/>
    </row>
    <row r="26" spans="1:12" ht="12.75">
      <c r="A26" s="15" t="s">
        <v>29</v>
      </c>
      <c r="B26" s="19">
        <v>15</v>
      </c>
      <c r="C26" s="19">
        <v>16</v>
      </c>
      <c r="D26" s="19">
        <v>1</v>
      </c>
      <c r="E26" s="19">
        <v>0</v>
      </c>
      <c r="F26" s="19">
        <v>136</v>
      </c>
      <c r="G26" s="19">
        <v>2</v>
      </c>
      <c r="H26" s="19">
        <v>15</v>
      </c>
      <c r="J26"/>
      <c r="K26" s="14"/>
      <c r="L26" s="14"/>
    </row>
    <row r="27" spans="1:12" ht="12.75">
      <c r="A27" s="15" t="s">
        <v>30</v>
      </c>
      <c r="B27" s="19">
        <v>8</v>
      </c>
      <c r="C27" s="19">
        <v>25</v>
      </c>
      <c r="D27" s="19">
        <v>1</v>
      </c>
      <c r="E27" s="19">
        <v>0</v>
      </c>
      <c r="F27" s="19">
        <v>58</v>
      </c>
      <c r="G27" s="19">
        <v>4</v>
      </c>
      <c r="H27" s="19">
        <v>20</v>
      </c>
      <c r="J27"/>
      <c r="K27" s="14"/>
      <c r="L27" s="14"/>
    </row>
    <row r="28" spans="1:12" ht="12.75">
      <c r="A28" s="15" t="s">
        <v>31</v>
      </c>
      <c r="B28" s="19">
        <v>8</v>
      </c>
      <c r="C28" s="19">
        <v>0</v>
      </c>
      <c r="D28" s="19">
        <v>1</v>
      </c>
      <c r="E28" s="19">
        <v>0</v>
      </c>
      <c r="F28" s="19">
        <v>24</v>
      </c>
      <c r="G28" s="19">
        <v>2</v>
      </c>
      <c r="H28" s="19">
        <v>8</v>
      </c>
      <c r="J28"/>
      <c r="K28" s="14"/>
      <c r="L28" s="14"/>
    </row>
    <row r="29" spans="1:12" ht="12.75">
      <c r="A29" s="15" t="s">
        <v>32</v>
      </c>
      <c r="B29" s="19">
        <v>2</v>
      </c>
      <c r="C29" s="19">
        <v>0</v>
      </c>
      <c r="D29" s="19">
        <v>1</v>
      </c>
      <c r="E29" s="19">
        <v>0</v>
      </c>
      <c r="F29" s="19">
        <v>93</v>
      </c>
      <c r="G29" s="19">
        <v>4</v>
      </c>
      <c r="H29" s="19">
        <v>16</v>
      </c>
      <c r="J29"/>
      <c r="K29" s="14"/>
      <c r="L29" s="14"/>
    </row>
    <row r="30" spans="1:12" ht="12.75">
      <c r="A30" s="15" t="s">
        <v>33</v>
      </c>
      <c r="B30" s="19">
        <v>8</v>
      </c>
      <c r="C30" s="19">
        <v>0</v>
      </c>
      <c r="D30" s="19">
        <v>1</v>
      </c>
      <c r="E30" s="19">
        <v>0</v>
      </c>
      <c r="F30" s="19">
        <v>83</v>
      </c>
      <c r="G30" s="19">
        <v>2</v>
      </c>
      <c r="H30" s="19">
        <v>12</v>
      </c>
      <c r="J30"/>
      <c r="K30" s="14"/>
      <c r="L30" s="14"/>
    </row>
    <row r="31" spans="1:12" ht="12.75">
      <c r="A31" s="15" t="s">
        <v>34</v>
      </c>
      <c r="B31" s="19">
        <v>0</v>
      </c>
      <c r="C31" s="19"/>
      <c r="D31" s="19">
        <v>1</v>
      </c>
      <c r="E31" s="19">
        <v>0</v>
      </c>
      <c r="F31" s="19">
        <v>23</v>
      </c>
      <c r="G31" s="19">
        <v>20</v>
      </c>
      <c r="H31" s="19">
        <v>0</v>
      </c>
      <c r="J31"/>
      <c r="K31" s="14"/>
      <c r="L31" s="14"/>
    </row>
    <row r="32" spans="1:12" ht="12.75">
      <c r="A32" s="15" t="s">
        <v>35</v>
      </c>
      <c r="B32" s="19">
        <v>5</v>
      </c>
      <c r="C32" s="19">
        <v>0</v>
      </c>
      <c r="D32" s="19">
        <v>2</v>
      </c>
      <c r="E32" s="19">
        <v>0</v>
      </c>
      <c r="F32" s="19">
        <v>63</v>
      </c>
      <c r="G32" s="19">
        <v>1</v>
      </c>
      <c r="H32" s="19">
        <v>41</v>
      </c>
      <c r="J32"/>
      <c r="K32" s="14"/>
      <c r="L32" s="14"/>
    </row>
    <row r="33" spans="1:12" ht="12.75">
      <c r="A33" s="15" t="s">
        <v>131</v>
      </c>
      <c r="B33" s="19">
        <v>3</v>
      </c>
      <c r="C33" s="19">
        <v>106</v>
      </c>
      <c r="D33" s="19">
        <v>1</v>
      </c>
      <c r="E33" s="19">
        <v>2</v>
      </c>
      <c r="F33" s="19">
        <v>63</v>
      </c>
      <c r="G33" s="19">
        <v>7</v>
      </c>
      <c r="H33" s="19">
        <v>33</v>
      </c>
      <c r="J33"/>
      <c r="K33" s="14"/>
      <c r="L33" s="14"/>
    </row>
    <row r="34" spans="1:12" ht="12.75">
      <c r="A34" s="15" t="s">
        <v>132</v>
      </c>
      <c r="B34" s="19">
        <v>1</v>
      </c>
      <c r="C34" s="19"/>
      <c r="D34" s="19">
        <v>2</v>
      </c>
      <c r="E34" s="19">
        <v>0</v>
      </c>
      <c r="F34" s="19">
        <v>25</v>
      </c>
      <c r="G34" s="19">
        <v>0</v>
      </c>
      <c r="H34" s="19">
        <v>23</v>
      </c>
      <c r="J34"/>
      <c r="K34" s="14"/>
      <c r="L34" s="14"/>
    </row>
    <row r="35" spans="1:12" ht="12.75">
      <c r="A35" s="15" t="s">
        <v>133</v>
      </c>
      <c r="B35" s="19">
        <v>1</v>
      </c>
      <c r="C35" s="19"/>
      <c r="D35" s="19">
        <v>2</v>
      </c>
      <c r="E35" s="19">
        <v>0</v>
      </c>
      <c r="F35" s="19">
        <v>32</v>
      </c>
      <c r="G35" s="19">
        <v>0</v>
      </c>
      <c r="H35" s="19">
        <v>23</v>
      </c>
      <c r="J35"/>
      <c r="K35" s="14"/>
      <c r="L35" s="14"/>
    </row>
    <row r="36" spans="1:12" ht="12.75">
      <c r="A36" s="15" t="s">
        <v>36</v>
      </c>
      <c r="B36" s="19">
        <v>0</v>
      </c>
      <c r="C36" s="19"/>
      <c r="D36" s="19">
        <v>1</v>
      </c>
      <c r="E36" s="19">
        <v>0</v>
      </c>
      <c r="F36" s="19">
        <v>27</v>
      </c>
      <c r="G36" s="19">
        <v>0</v>
      </c>
      <c r="H36" s="19">
        <v>9</v>
      </c>
      <c r="J36"/>
      <c r="K36" s="14"/>
      <c r="L36" s="14"/>
    </row>
    <row r="37" spans="1:12" ht="12.75">
      <c r="A37" s="15" t="s">
        <v>104</v>
      </c>
      <c r="B37" s="19">
        <v>11</v>
      </c>
      <c r="C37" s="19"/>
      <c r="D37" s="19">
        <v>2</v>
      </c>
      <c r="E37" s="19">
        <v>0</v>
      </c>
      <c r="F37" s="19">
        <v>58</v>
      </c>
      <c r="G37" s="19">
        <v>0</v>
      </c>
      <c r="H37" s="19">
        <v>3</v>
      </c>
      <c r="J37"/>
      <c r="K37" s="14"/>
      <c r="L37" s="14"/>
    </row>
    <row r="38" spans="1:12" ht="12.75">
      <c r="A38" s="15" t="s">
        <v>105</v>
      </c>
      <c r="B38" s="19">
        <v>12</v>
      </c>
      <c r="C38" s="19"/>
      <c r="D38" s="19">
        <v>2</v>
      </c>
      <c r="E38" s="19">
        <v>0</v>
      </c>
      <c r="F38" s="19">
        <v>63</v>
      </c>
      <c r="G38" s="19">
        <v>0</v>
      </c>
      <c r="H38" s="19">
        <v>3</v>
      </c>
      <c r="J38"/>
      <c r="K38" s="14"/>
      <c r="L38" s="14"/>
    </row>
    <row r="39" spans="1:12" ht="12.75">
      <c r="A39" s="15" t="s">
        <v>106</v>
      </c>
      <c r="B39" s="19">
        <v>12</v>
      </c>
      <c r="C39" s="19"/>
      <c r="D39" s="19">
        <v>2</v>
      </c>
      <c r="E39" s="19">
        <v>0</v>
      </c>
      <c r="F39" s="19">
        <v>64</v>
      </c>
      <c r="G39" s="19">
        <v>0</v>
      </c>
      <c r="H39" s="19">
        <v>3</v>
      </c>
      <c r="J39"/>
      <c r="K39" s="14"/>
      <c r="L39" s="14"/>
    </row>
    <row r="40" spans="1:12" ht="12.75">
      <c r="A40" s="15" t="s">
        <v>37</v>
      </c>
      <c r="B40" s="19">
        <v>9</v>
      </c>
      <c r="C40" s="19">
        <v>40</v>
      </c>
      <c r="D40" s="19">
        <v>1</v>
      </c>
      <c r="E40" s="19">
        <v>0</v>
      </c>
      <c r="F40" s="19">
        <v>64</v>
      </c>
      <c r="G40" s="19">
        <v>4</v>
      </c>
      <c r="H40" s="19">
        <v>19</v>
      </c>
      <c r="J40"/>
      <c r="K40" s="14"/>
      <c r="L40" s="14"/>
    </row>
    <row r="41" spans="1:12" ht="12.75">
      <c r="A41" s="15" t="s">
        <v>38</v>
      </c>
      <c r="B41" s="19">
        <v>6</v>
      </c>
      <c r="C41" s="19">
        <v>0</v>
      </c>
      <c r="D41" s="19">
        <v>1</v>
      </c>
      <c r="E41" s="19">
        <v>0</v>
      </c>
      <c r="F41" s="19">
        <v>30</v>
      </c>
      <c r="G41" s="19">
        <v>1</v>
      </c>
      <c r="H41" s="19">
        <v>12</v>
      </c>
      <c r="J41"/>
      <c r="K41" s="14"/>
      <c r="L41" s="14"/>
    </row>
    <row r="42" spans="1:12" ht="12.75">
      <c r="A42" s="15" t="s">
        <v>39</v>
      </c>
      <c r="B42" s="19">
        <v>7</v>
      </c>
      <c r="C42" s="19">
        <v>0</v>
      </c>
      <c r="D42" s="19">
        <v>1</v>
      </c>
      <c r="E42" s="19">
        <v>0</v>
      </c>
      <c r="F42" s="19">
        <v>106</v>
      </c>
      <c r="G42" s="19">
        <v>3</v>
      </c>
      <c r="H42" s="19">
        <v>20</v>
      </c>
      <c r="J42"/>
      <c r="K42" s="14"/>
      <c r="L42" s="14"/>
    </row>
    <row r="43" spans="1:12" ht="12.75">
      <c r="A43" s="15" t="s">
        <v>40</v>
      </c>
      <c r="B43" s="19">
        <v>16</v>
      </c>
      <c r="C43" s="19">
        <v>0</v>
      </c>
      <c r="D43" s="19">
        <v>1</v>
      </c>
      <c r="E43" s="19">
        <v>0</v>
      </c>
      <c r="F43" s="19">
        <v>245</v>
      </c>
      <c r="G43" s="19">
        <v>3</v>
      </c>
      <c r="H43" s="19">
        <v>18</v>
      </c>
      <c r="J43"/>
      <c r="K43" s="14"/>
      <c r="L43" s="14"/>
    </row>
    <row r="44" spans="1:12" ht="12.75">
      <c r="A44" s="15" t="s">
        <v>41</v>
      </c>
      <c r="B44" s="19">
        <v>25</v>
      </c>
      <c r="C44" s="19">
        <v>4</v>
      </c>
      <c r="D44" s="19">
        <v>2</v>
      </c>
      <c r="E44" s="19">
        <v>0</v>
      </c>
      <c r="F44" s="19">
        <v>189</v>
      </c>
      <c r="G44" s="19">
        <v>4</v>
      </c>
      <c r="H44" s="19">
        <v>38</v>
      </c>
      <c r="J44"/>
      <c r="K44" s="14"/>
      <c r="L44" s="14"/>
    </row>
    <row r="45" spans="1:12" ht="12.75">
      <c r="A45" s="15" t="s">
        <v>42</v>
      </c>
      <c r="B45" s="19">
        <v>20</v>
      </c>
      <c r="C45" s="19">
        <v>71</v>
      </c>
      <c r="D45" s="19">
        <v>1</v>
      </c>
      <c r="E45" s="19">
        <v>0</v>
      </c>
      <c r="F45" s="19">
        <v>343</v>
      </c>
      <c r="G45" s="19">
        <v>5</v>
      </c>
      <c r="H45" s="19">
        <v>29</v>
      </c>
      <c r="J45"/>
      <c r="K45" s="14"/>
      <c r="L45" s="14"/>
    </row>
    <row r="46" spans="1:12" ht="12.75">
      <c r="A46" s="15" t="s">
        <v>43</v>
      </c>
      <c r="B46" s="19">
        <v>1</v>
      </c>
      <c r="C46" s="19">
        <v>159</v>
      </c>
      <c r="D46" s="19">
        <v>1</v>
      </c>
      <c r="E46" s="19">
        <v>0</v>
      </c>
      <c r="F46" s="19">
        <v>82</v>
      </c>
      <c r="G46" s="19">
        <v>3</v>
      </c>
      <c r="H46" s="19">
        <v>36</v>
      </c>
      <c r="J46"/>
      <c r="K46" s="14"/>
      <c r="L46" s="14"/>
    </row>
    <row r="47" spans="1:12" ht="12.75">
      <c r="A47" s="15" t="s">
        <v>44</v>
      </c>
      <c r="B47" s="19">
        <v>11</v>
      </c>
      <c r="C47" s="19">
        <v>11</v>
      </c>
      <c r="D47" s="19">
        <v>2</v>
      </c>
      <c r="E47" s="19">
        <v>1</v>
      </c>
      <c r="F47" s="19">
        <v>86</v>
      </c>
      <c r="G47" s="19">
        <v>24</v>
      </c>
      <c r="H47" s="19">
        <v>14</v>
      </c>
      <c r="J47"/>
      <c r="K47" s="14"/>
      <c r="L47" s="14"/>
    </row>
    <row r="48" spans="1:12" ht="12.75">
      <c r="A48" s="15" t="s">
        <v>45</v>
      </c>
      <c r="B48" s="19">
        <v>5</v>
      </c>
      <c r="C48" s="19"/>
      <c r="D48" s="19">
        <v>1</v>
      </c>
      <c r="E48" s="19">
        <v>1</v>
      </c>
      <c r="F48" s="19">
        <v>9</v>
      </c>
      <c r="G48" s="19">
        <v>0</v>
      </c>
      <c r="H48" s="19">
        <v>10</v>
      </c>
      <c r="J48"/>
      <c r="K48" s="14"/>
      <c r="L48" s="14"/>
    </row>
    <row r="49" spans="1:12" ht="12.75">
      <c r="A49" s="15" t="s">
        <v>46</v>
      </c>
      <c r="B49" s="19">
        <v>6</v>
      </c>
      <c r="C49" s="19"/>
      <c r="D49" s="19">
        <v>1</v>
      </c>
      <c r="E49" s="19">
        <v>2</v>
      </c>
      <c r="F49" s="19">
        <v>10</v>
      </c>
      <c r="G49" s="19">
        <v>0</v>
      </c>
      <c r="H49" s="19">
        <v>11</v>
      </c>
      <c r="J49"/>
      <c r="K49" s="14"/>
      <c r="L49" s="14"/>
    </row>
    <row r="50" spans="1:12" ht="12.75">
      <c r="A50" s="15" t="s">
        <v>47</v>
      </c>
      <c r="B50" s="19">
        <v>6</v>
      </c>
      <c r="C50" s="19"/>
      <c r="D50" s="19">
        <v>1</v>
      </c>
      <c r="E50" s="19">
        <v>2</v>
      </c>
      <c r="F50" s="19">
        <v>9</v>
      </c>
      <c r="G50" s="19">
        <v>0</v>
      </c>
      <c r="H50" s="19">
        <v>9</v>
      </c>
      <c r="J50"/>
      <c r="K50" s="14"/>
      <c r="L50" s="14"/>
    </row>
    <row r="51" spans="1:12" ht="12.75">
      <c r="A51" s="15" t="s">
        <v>48</v>
      </c>
      <c r="B51" s="19">
        <v>5</v>
      </c>
      <c r="C51" s="19"/>
      <c r="D51" s="19">
        <v>1</v>
      </c>
      <c r="E51" s="19">
        <v>2</v>
      </c>
      <c r="F51" s="19">
        <v>9</v>
      </c>
      <c r="G51" s="19">
        <v>0</v>
      </c>
      <c r="H51" s="19">
        <v>10</v>
      </c>
      <c r="J51"/>
      <c r="K51" s="14"/>
      <c r="L51" s="14"/>
    </row>
    <row r="52" spans="1:12" ht="12.75">
      <c r="A52" s="15" t="s">
        <v>49</v>
      </c>
      <c r="B52" s="19">
        <v>14</v>
      </c>
      <c r="C52" s="19"/>
      <c r="D52" s="19">
        <v>2</v>
      </c>
      <c r="E52" s="19">
        <v>1</v>
      </c>
      <c r="F52" s="19">
        <v>42</v>
      </c>
      <c r="G52" s="19">
        <v>0</v>
      </c>
      <c r="H52" s="19">
        <v>27</v>
      </c>
      <c r="J52"/>
      <c r="K52" s="14"/>
      <c r="L52" s="14"/>
    </row>
    <row r="53" spans="1:12" ht="12.75">
      <c r="A53" s="15" t="s">
        <v>50</v>
      </c>
      <c r="B53" s="19">
        <v>6</v>
      </c>
      <c r="C53" s="19"/>
      <c r="D53" s="19">
        <v>1</v>
      </c>
      <c r="E53" s="19">
        <v>2</v>
      </c>
      <c r="F53" s="19">
        <v>14</v>
      </c>
      <c r="G53" s="19">
        <v>0</v>
      </c>
      <c r="H53" s="19">
        <v>14</v>
      </c>
      <c r="J53"/>
      <c r="K53" s="14"/>
      <c r="L53" s="14"/>
    </row>
    <row r="54" spans="1:12" ht="12.75">
      <c r="A54" s="15" t="s">
        <v>51</v>
      </c>
      <c r="B54" s="19">
        <v>1</v>
      </c>
      <c r="C54" s="19"/>
      <c r="D54" s="19">
        <v>2</v>
      </c>
      <c r="E54" s="19">
        <v>1</v>
      </c>
      <c r="F54" s="19">
        <v>4</v>
      </c>
      <c r="G54" s="19">
        <v>0</v>
      </c>
      <c r="H54" s="19">
        <v>2</v>
      </c>
      <c r="J54"/>
      <c r="K54" s="14"/>
      <c r="L54" s="14"/>
    </row>
    <row r="55" spans="1:12" ht="12.75">
      <c r="A55" s="15" t="s">
        <v>107</v>
      </c>
      <c r="B55" s="19">
        <v>8</v>
      </c>
      <c r="C55" s="19"/>
      <c r="D55" s="19">
        <v>2</v>
      </c>
      <c r="E55" s="19">
        <v>0</v>
      </c>
      <c r="F55" s="19">
        <v>82</v>
      </c>
      <c r="G55" s="19">
        <v>0</v>
      </c>
      <c r="H55" s="19">
        <v>3</v>
      </c>
      <c r="J55"/>
      <c r="K55" s="14"/>
      <c r="L55" s="14"/>
    </row>
    <row r="56" spans="1:12" ht="12.75">
      <c r="A56" s="15" t="s">
        <v>108</v>
      </c>
      <c r="B56" s="19">
        <v>12</v>
      </c>
      <c r="C56" s="19"/>
      <c r="D56" s="19">
        <v>2</v>
      </c>
      <c r="E56" s="19">
        <v>0</v>
      </c>
      <c r="F56" s="19">
        <v>52</v>
      </c>
      <c r="G56" s="19">
        <v>0</v>
      </c>
      <c r="H56" s="19">
        <v>3</v>
      </c>
      <c r="J56"/>
      <c r="K56" s="14"/>
      <c r="L56" s="14"/>
    </row>
    <row r="57" spans="1:12" ht="12.75">
      <c r="A57" s="15" t="s">
        <v>52</v>
      </c>
      <c r="B57" s="19">
        <v>0</v>
      </c>
      <c r="C57" s="19"/>
      <c r="D57" s="19">
        <v>2</v>
      </c>
      <c r="E57" s="19">
        <v>0</v>
      </c>
      <c r="F57" s="19">
        <v>17</v>
      </c>
      <c r="G57" s="19">
        <v>0</v>
      </c>
      <c r="H57" s="19">
        <v>10</v>
      </c>
      <c r="J57"/>
      <c r="K57" s="14"/>
      <c r="L57" s="14"/>
    </row>
    <row r="58" spans="1:12" ht="12.75">
      <c r="A58" s="15" t="s">
        <v>109</v>
      </c>
      <c r="B58" s="19">
        <v>13</v>
      </c>
      <c r="C58" s="19"/>
      <c r="D58" s="19">
        <v>2</v>
      </c>
      <c r="E58" s="19">
        <v>0</v>
      </c>
      <c r="F58" s="19">
        <v>94</v>
      </c>
      <c r="G58" s="19">
        <v>0</v>
      </c>
      <c r="H58" s="19">
        <v>3</v>
      </c>
      <c r="J58"/>
      <c r="K58" s="14"/>
      <c r="L58" s="14"/>
    </row>
    <row r="59" spans="1:12" ht="12.75">
      <c r="A59" s="15" t="s">
        <v>110</v>
      </c>
      <c r="B59" s="19">
        <v>13</v>
      </c>
      <c r="C59" s="19"/>
      <c r="D59" s="19">
        <v>2</v>
      </c>
      <c r="E59" s="19">
        <v>0</v>
      </c>
      <c r="F59" s="19">
        <v>85</v>
      </c>
      <c r="G59" s="19">
        <v>0</v>
      </c>
      <c r="H59" s="19">
        <v>3</v>
      </c>
      <c r="J59"/>
      <c r="K59" s="14"/>
      <c r="L59" s="14"/>
    </row>
    <row r="60" spans="1:12" ht="12.75">
      <c r="A60" s="15" t="s">
        <v>53</v>
      </c>
      <c r="B60" s="19">
        <v>0</v>
      </c>
      <c r="C60" s="19"/>
      <c r="D60" s="19">
        <v>2</v>
      </c>
      <c r="E60" s="19">
        <v>0</v>
      </c>
      <c r="F60" s="19">
        <v>8</v>
      </c>
      <c r="G60" s="19">
        <v>0</v>
      </c>
      <c r="H60" s="19">
        <v>6</v>
      </c>
      <c r="J60"/>
      <c r="K60" s="14"/>
      <c r="L60" s="14"/>
    </row>
    <row r="61" spans="1:12" ht="12.75">
      <c r="A61" s="15" t="s">
        <v>54</v>
      </c>
      <c r="B61" s="19">
        <v>0</v>
      </c>
      <c r="C61" s="19"/>
      <c r="D61" s="19">
        <v>2</v>
      </c>
      <c r="E61" s="19">
        <v>0</v>
      </c>
      <c r="F61" s="19">
        <v>8</v>
      </c>
      <c r="G61" s="19">
        <v>0</v>
      </c>
      <c r="H61" s="19">
        <v>3</v>
      </c>
      <c r="J61"/>
      <c r="K61" s="14"/>
      <c r="L61" s="14"/>
    </row>
    <row r="62" spans="1:12" ht="12.75">
      <c r="A62" s="15" t="s">
        <v>55</v>
      </c>
      <c r="B62" s="19">
        <v>2</v>
      </c>
      <c r="C62" s="19"/>
      <c r="D62" s="19">
        <v>1</v>
      </c>
      <c r="E62" s="19">
        <v>1</v>
      </c>
      <c r="F62" s="19">
        <v>9</v>
      </c>
      <c r="G62" s="19">
        <v>0</v>
      </c>
      <c r="H62" s="19">
        <v>7</v>
      </c>
      <c r="J62"/>
      <c r="K62" s="14"/>
      <c r="L62" s="14"/>
    </row>
    <row r="63" spans="1:12" ht="12.75">
      <c r="A63" s="15" t="s">
        <v>56</v>
      </c>
      <c r="B63" s="19">
        <v>6</v>
      </c>
      <c r="C63" s="19"/>
      <c r="D63" s="19">
        <v>1</v>
      </c>
      <c r="E63" s="19">
        <v>2</v>
      </c>
      <c r="F63" s="19">
        <v>10</v>
      </c>
      <c r="G63" s="19">
        <v>0</v>
      </c>
      <c r="H63" s="19">
        <v>11</v>
      </c>
      <c r="J63"/>
      <c r="K63" s="14"/>
      <c r="L63" s="14"/>
    </row>
    <row r="64" spans="1:12" ht="12.75">
      <c r="A64" s="15" t="s">
        <v>57</v>
      </c>
      <c r="B64" s="19">
        <v>5</v>
      </c>
      <c r="C64" s="19"/>
      <c r="D64" s="19">
        <v>1</v>
      </c>
      <c r="E64" s="19">
        <v>1</v>
      </c>
      <c r="F64" s="19">
        <v>9</v>
      </c>
      <c r="G64" s="19">
        <v>0</v>
      </c>
      <c r="H64" s="19">
        <v>10</v>
      </c>
      <c r="J64"/>
      <c r="K64" s="14"/>
      <c r="L64" s="14"/>
    </row>
    <row r="65" spans="1:12" ht="12.75">
      <c r="A65" s="15" t="s">
        <v>58</v>
      </c>
      <c r="B65" s="19">
        <v>1</v>
      </c>
      <c r="C65" s="19"/>
      <c r="D65" s="19">
        <v>1</v>
      </c>
      <c r="E65" s="19">
        <v>2</v>
      </c>
      <c r="F65" s="19">
        <v>6</v>
      </c>
      <c r="G65" s="19">
        <v>0</v>
      </c>
      <c r="H65" s="19">
        <v>4</v>
      </c>
      <c r="J65"/>
      <c r="K65" s="14"/>
      <c r="L65" s="14"/>
    </row>
    <row r="66" spans="1:12" ht="12.75">
      <c r="A66" s="15" t="s">
        <v>59</v>
      </c>
      <c r="B66" s="19">
        <v>7</v>
      </c>
      <c r="C66" s="19">
        <v>0</v>
      </c>
      <c r="D66" s="19">
        <v>1</v>
      </c>
      <c r="E66" s="19">
        <v>0</v>
      </c>
      <c r="F66" s="19">
        <v>77</v>
      </c>
      <c r="G66" s="19">
        <v>3</v>
      </c>
      <c r="H66" s="19">
        <v>10</v>
      </c>
      <c r="J66"/>
      <c r="K66" s="14"/>
      <c r="L66" s="14"/>
    </row>
    <row r="67" spans="1:12" ht="12.75">
      <c r="A67" s="15" t="s">
        <v>60</v>
      </c>
      <c r="B67" s="19">
        <v>2</v>
      </c>
      <c r="C67" s="19">
        <v>0</v>
      </c>
      <c r="D67" s="19">
        <v>2</v>
      </c>
      <c r="E67" s="19">
        <v>0</v>
      </c>
      <c r="F67" s="19">
        <v>19</v>
      </c>
      <c r="G67" s="19">
        <v>2</v>
      </c>
      <c r="H67" s="19">
        <v>5</v>
      </c>
      <c r="J67"/>
      <c r="K67" s="14"/>
      <c r="L67" s="14"/>
    </row>
    <row r="68" spans="1:12" ht="12.75">
      <c r="A68" s="15" t="s">
        <v>61</v>
      </c>
      <c r="B68" s="19">
        <v>5</v>
      </c>
      <c r="C68" s="19"/>
      <c r="D68" s="19">
        <v>1</v>
      </c>
      <c r="E68" s="19">
        <v>0</v>
      </c>
      <c r="F68" s="19">
        <v>76</v>
      </c>
      <c r="G68" s="19">
        <v>0</v>
      </c>
      <c r="H68" s="19">
        <v>22</v>
      </c>
      <c r="J68"/>
      <c r="K68" s="14"/>
      <c r="L68" s="14"/>
    </row>
    <row r="69" spans="1:12" ht="12.75">
      <c r="A69" s="15" t="s">
        <v>62</v>
      </c>
      <c r="B69" s="19">
        <v>0</v>
      </c>
      <c r="C69" s="19"/>
      <c r="D69" s="19">
        <v>2</v>
      </c>
      <c r="E69" s="19">
        <v>1</v>
      </c>
      <c r="F69" s="19">
        <v>6</v>
      </c>
      <c r="G69" s="19">
        <v>0</v>
      </c>
      <c r="H69" s="19">
        <v>4</v>
      </c>
      <c r="J69"/>
      <c r="K69" s="14"/>
      <c r="L69" s="14"/>
    </row>
    <row r="70" spans="1:12" ht="12.75">
      <c r="A70" s="15" t="s">
        <v>111</v>
      </c>
      <c r="B70" s="19">
        <v>9</v>
      </c>
      <c r="C70" s="19">
        <v>1</v>
      </c>
      <c r="D70" s="19">
        <v>2</v>
      </c>
      <c r="E70" s="19">
        <v>0</v>
      </c>
      <c r="F70" s="19">
        <v>42</v>
      </c>
      <c r="G70" s="19">
        <v>3</v>
      </c>
      <c r="H70" s="19">
        <v>3</v>
      </c>
      <c r="J70"/>
      <c r="K70" s="14"/>
      <c r="L70" s="14"/>
    </row>
    <row r="71" spans="1:12" ht="12.75">
      <c r="A71" s="15" t="s">
        <v>112</v>
      </c>
      <c r="B71" s="19">
        <v>6</v>
      </c>
      <c r="C71" s="19">
        <v>1</v>
      </c>
      <c r="D71" s="19">
        <v>2</v>
      </c>
      <c r="E71" s="19">
        <v>0</v>
      </c>
      <c r="F71" s="19">
        <v>29</v>
      </c>
      <c r="G71" s="19">
        <v>2</v>
      </c>
      <c r="H71" s="19">
        <v>3</v>
      </c>
      <c r="J71"/>
      <c r="K71" s="14"/>
      <c r="L71" s="14"/>
    </row>
    <row r="72" spans="1:12" ht="12.75">
      <c r="A72" s="15" t="s">
        <v>63</v>
      </c>
      <c r="B72" s="19">
        <v>0</v>
      </c>
      <c r="C72" s="19">
        <v>1</v>
      </c>
      <c r="D72" s="19">
        <v>1</v>
      </c>
      <c r="E72" s="19">
        <v>0</v>
      </c>
      <c r="F72" s="19">
        <v>22</v>
      </c>
      <c r="G72" s="19">
        <v>2</v>
      </c>
      <c r="H72" s="19">
        <v>9</v>
      </c>
      <c r="J72"/>
      <c r="K72" s="14"/>
      <c r="L72" s="14"/>
    </row>
    <row r="73" spans="1:12" ht="12.75">
      <c r="A73" s="15" t="s">
        <v>64</v>
      </c>
      <c r="B73" s="19">
        <v>4</v>
      </c>
      <c r="C73" s="19">
        <v>0</v>
      </c>
      <c r="D73" s="19">
        <v>1</v>
      </c>
      <c r="E73" s="19">
        <v>0</v>
      </c>
      <c r="F73" s="19">
        <v>9</v>
      </c>
      <c r="G73" s="19">
        <v>1</v>
      </c>
      <c r="H73" s="19">
        <v>3</v>
      </c>
      <c r="J73"/>
      <c r="K73" s="14"/>
      <c r="L73" s="14"/>
    </row>
    <row r="74" spans="1:12" ht="12.75">
      <c r="A74" s="15" t="s">
        <v>65</v>
      </c>
      <c r="B74" s="19">
        <v>0</v>
      </c>
      <c r="C74" s="19"/>
      <c r="D74" s="19">
        <v>2</v>
      </c>
      <c r="E74" s="19">
        <v>0</v>
      </c>
      <c r="F74" s="19">
        <v>5</v>
      </c>
      <c r="G74" s="19">
        <v>0</v>
      </c>
      <c r="H74" s="19">
        <v>2</v>
      </c>
      <c r="J74"/>
      <c r="K74" s="14"/>
      <c r="L74" s="14"/>
    </row>
    <row r="75" spans="1:12" ht="12.75">
      <c r="A75" s="15" t="s">
        <v>66</v>
      </c>
      <c r="B75" s="19">
        <v>0</v>
      </c>
      <c r="C75" s="19"/>
      <c r="D75" s="19">
        <v>2</v>
      </c>
      <c r="E75" s="19">
        <v>0</v>
      </c>
      <c r="F75" s="19">
        <v>5</v>
      </c>
      <c r="G75" s="19">
        <v>0</v>
      </c>
      <c r="H75" s="19">
        <v>2</v>
      </c>
      <c r="J75"/>
      <c r="K75" s="14"/>
      <c r="L75" s="14"/>
    </row>
    <row r="76" spans="1:12" ht="12.75">
      <c r="A76" s="15" t="s">
        <v>67</v>
      </c>
      <c r="B76" s="19">
        <v>0</v>
      </c>
      <c r="C76" s="19"/>
      <c r="D76" s="19">
        <v>2</v>
      </c>
      <c r="E76" s="19">
        <v>0</v>
      </c>
      <c r="F76" s="19">
        <v>5</v>
      </c>
      <c r="G76" s="19">
        <v>0</v>
      </c>
      <c r="H76" s="19">
        <v>2</v>
      </c>
      <c r="J76"/>
      <c r="K76" s="14"/>
      <c r="L76" s="14"/>
    </row>
    <row r="77" spans="1:12" ht="12.75">
      <c r="A77" s="15" t="s">
        <v>137</v>
      </c>
      <c r="B77" s="19">
        <v>6</v>
      </c>
      <c r="C77" s="19"/>
      <c r="D77" s="19">
        <v>1</v>
      </c>
      <c r="E77" s="19">
        <v>1</v>
      </c>
      <c r="F77" s="19">
        <v>3</v>
      </c>
      <c r="G77" s="19">
        <v>0</v>
      </c>
      <c r="H77" s="19">
        <v>2</v>
      </c>
      <c r="J77"/>
      <c r="K77" s="14"/>
      <c r="L77" s="14"/>
    </row>
    <row r="78" spans="1:12" ht="12.75">
      <c r="A78" s="15" t="s">
        <v>68</v>
      </c>
      <c r="B78" s="19">
        <v>10</v>
      </c>
      <c r="C78" s="19">
        <v>40</v>
      </c>
      <c r="D78" s="19">
        <v>1</v>
      </c>
      <c r="E78" s="19">
        <v>0</v>
      </c>
      <c r="F78" s="19">
        <v>198</v>
      </c>
      <c r="G78" s="19">
        <v>9</v>
      </c>
      <c r="H78" s="19">
        <v>19</v>
      </c>
      <c r="J78"/>
      <c r="K78" s="14"/>
      <c r="L78" s="14"/>
    </row>
    <row r="79" spans="1:12" ht="12.75">
      <c r="A79" s="15" t="s">
        <v>69</v>
      </c>
      <c r="B79" s="19">
        <v>0</v>
      </c>
      <c r="C79" s="19"/>
      <c r="D79" s="19">
        <v>2</v>
      </c>
      <c r="E79" s="19">
        <v>0</v>
      </c>
      <c r="F79" s="19">
        <v>5</v>
      </c>
      <c r="G79" s="19">
        <v>0</v>
      </c>
      <c r="H79" s="19">
        <v>2</v>
      </c>
      <c r="J79"/>
      <c r="K79" s="14"/>
      <c r="L79" s="14"/>
    </row>
    <row r="80" spans="1:12" ht="12.75">
      <c r="A80" s="15" t="s">
        <v>70</v>
      </c>
      <c r="B80" s="19">
        <v>0</v>
      </c>
      <c r="C80" s="19"/>
      <c r="D80" s="19">
        <v>2</v>
      </c>
      <c r="E80" s="19">
        <v>0</v>
      </c>
      <c r="F80" s="19">
        <v>5</v>
      </c>
      <c r="G80" s="19">
        <v>0</v>
      </c>
      <c r="H80" s="19">
        <v>2</v>
      </c>
      <c r="J80"/>
      <c r="K80" s="14"/>
      <c r="L80" s="14"/>
    </row>
    <row r="81" spans="1:12" ht="12.75">
      <c r="A81" s="15" t="s">
        <v>71</v>
      </c>
      <c r="B81" s="19">
        <v>0</v>
      </c>
      <c r="C81" s="19"/>
      <c r="D81" s="19">
        <v>2</v>
      </c>
      <c r="E81" s="19">
        <v>0</v>
      </c>
      <c r="F81" s="19">
        <v>5</v>
      </c>
      <c r="G81" s="19">
        <v>0</v>
      </c>
      <c r="H81" s="19">
        <v>2</v>
      </c>
      <c r="J81"/>
      <c r="K81" s="14"/>
      <c r="L81" s="14"/>
    </row>
    <row r="82" spans="1:12" ht="12.75">
      <c r="A82" s="15" t="s">
        <v>72</v>
      </c>
      <c r="B82" s="19">
        <v>3</v>
      </c>
      <c r="C82" s="19">
        <v>17</v>
      </c>
      <c r="D82" s="19">
        <v>1</v>
      </c>
      <c r="E82" s="19">
        <v>0</v>
      </c>
      <c r="F82" s="19">
        <v>125</v>
      </c>
      <c r="G82" s="19">
        <v>5</v>
      </c>
      <c r="H82" s="19">
        <v>26</v>
      </c>
      <c r="J82"/>
      <c r="K82" s="14"/>
      <c r="L82" s="14"/>
    </row>
    <row r="83" spans="1:12" ht="12.75">
      <c r="A83" s="15" t="s">
        <v>113</v>
      </c>
      <c r="B83" s="19">
        <v>15</v>
      </c>
      <c r="C83" s="19"/>
      <c r="D83" s="19">
        <v>2</v>
      </c>
      <c r="E83" s="19">
        <v>0</v>
      </c>
      <c r="F83" s="19">
        <v>151</v>
      </c>
      <c r="G83" s="19">
        <v>0</v>
      </c>
      <c r="H83" s="19">
        <v>3</v>
      </c>
      <c r="J83"/>
      <c r="K83" s="14"/>
      <c r="L83" s="14"/>
    </row>
    <row r="84" spans="1:12" ht="12.75">
      <c r="A84" s="15" t="s">
        <v>114</v>
      </c>
      <c r="B84" s="19">
        <v>12</v>
      </c>
      <c r="C84" s="19"/>
      <c r="D84" s="19">
        <v>2</v>
      </c>
      <c r="E84" s="19">
        <v>0</v>
      </c>
      <c r="F84" s="19">
        <v>54</v>
      </c>
      <c r="G84" s="19">
        <v>0</v>
      </c>
      <c r="H84" s="19">
        <v>3</v>
      </c>
      <c r="J84"/>
      <c r="K84" s="14"/>
      <c r="L84" s="14"/>
    </row>
    <row r="85" spans="1:12" ht="12.75">
      <c r="A85" s="15" t="s">
        <v>115</v>
      </c>
      <c r="B85" s="19">
        <v>11</v>
      </c>
      <c r="C85" s="19"/>
      <c r="D85" s="19">
        <v>2</v>
      </c>
      <c r="E85" s="19">
        <v>0</v>
      </c>
      <c r="F85" s="19">
        <v>43</v>
      </c>
      <c r="G85" s="19">
        <v>0</v>
      </c>
      <c r="H85" s="19">
        <v>3</v>
      </c>
      <c r="J85"/>
      <c r="K85" s="14"/>
      <c r="L85" s="14"/>
    </row>
    <row r="86" spans="1:12" ht="12.75">
      <c r="A86" s="15" t="s">
        <v>116</v>
      </c>
      <c r="B86" s="19">
        <v>10</v>
      </c>
      <c r="C86" s="19"/>
      <c r="D86" s="19">
        <v>2</v>
      </c>
      <c r="E86" s="19">
        <v>0</v>
      </c>
      <c r="F86" s="19">
        <v>43</v>
      </c>
      <c r="G86" s="19">
        <v>0</v>
      </c>
      <c r="H86" s="19">
        <v>3</v>
      </c>
      <c r="J86"/>
      <c r="K86" s="14"/>
      <c r="L86" s="14"/>
    </row>
    <row r="87" spans="1:12" ht="12.75">
      <c r="A87" s="15" t="s">
        <v>92</v>
      </c>
      <c r="B87" s="19">
        <v>7</v>
      </c>
      <c r="C87" s="19">
        <v>0</v>
      </c>
      <c r="D87" s="19">
        <v>3</v>
      </c>
      <c r="E87" s="19">
        <v>0</v>
      </c>
      <c r="F87" s="19">
        <v>40</v>
      </c>
      <c r="G87" s="19">
        <v>2</v>
      </c>
      <c r="H87" s="19">
        <v>6</v>
      </c>
      <c r="J87"/>
      <c r="K87" s="14"/>
      <c r="L87" s="14"/>
    </row>
    <row r="88" spans="1:12" ht="12.75">
      <c r="A88" s="15" t="s">
        <v>93</v>
      </c>
      <c r="B88" s="19">
        <v>0</v>
      </c>
      <c r="C88" s="19">
        <v>0</v>
      </c>
      <c r="D88" s="19">
        <v>1</v>
      </c>
      <c r="E88" s="19">
        <v>0</v>
      </c>
      <c r="F88" s="19">
        <v>17</v>
      </c>
      <c r="G88" s="19">
        <v>5</v>
      </c>
      <c r="H88" s="19">
        <v>5</v>
      </c>
      <c r="J88"/>
      <c r="K88" s="14"/>
      <c r="L88" s="14"/>
    </row>
    <row r="89" spans="1:12" ht="12.75">
      <c r="A89" s="15" t="s">
        <v>94</v>
      </c>
      <c r="B89" s="19">
        <v>0</v>
      </c>
      <c r="C89" s="19"/>
      <c r="D89" s="19">
        <v>2</v>
      </c>
      <c r="E89" s="19">
        <v>0</v>
      </c>
      <c r="F89" s="19">
        <v>5</v>
      </c>
      <c r="G89" s="19">
        <v>0</v>
      </c>
      <c r="H89" s="19">
        <v>2</v>
      </c>
      <c r="J89"/>
      <c r="K89" s="14"/>
      <c r="L89" s="14"/>
    </row>
    <row r="90" spans="1:12" ht="12.75">
      <c r="A90" s="15" t="s">
        <v>95</v>
      </c>
      <c r="B90" s="19">
        <v>5</v>
      </c>
      <c r="C90" s="19">
        <v>0</v>
      </c>
      <c r="D90" s="19">
        <v>2</v>
      </c>
      <c r="E90" s="19">
        <v>0</v>
      </c>
      <c r="F90" s="19">
        <v>44</v>
      </c>
      <c r="G90" s="19">
        <v>1</v>
      </c>
      <c r="H90" s="19">
        <v>29</v>
      </c>
      <c r="J90"/>
      <c r="K90" s="14"/>
      <c r="L90" s="14"/>
    </row>
    <row r="91" spans="1:12" ht="12.75">
      <c r="A91" s="15" t="s">
        <v>134</v>
      </c>
      <c r="B91" s="19">
        <v>3</v>
      </c>
      <c r="C91" s="19">
        <v>37</v>
      </c>
      <c r="D91" s="19">
        <v>1</v>
      </c>
      <c r="E91" s="19">
        <v>2</v>
      </c>
      <c r="F91" s="19">
        <v>42</v>
      </c>
      <c r="G91" s="19">
        <v>4</v>
      </c>
      <c r="H91" s="19">
        <v>21</v>
      </c>
      <c r="J91"/>
      <c r="K91" s="14"/>
      <c r="L91" s="14"/>
    </row>
    <row r="92" spans="1:12" ht="12.75">
      <c r="A92" s="15" t="s">
        <v>135</v>
      </c>
      <c r="B92" s="19">
        <v>1</v>
      </c>
      <c r="C92" s="19"/>
      <c r="D92" s="19">
        <v>2</v>
      </c>
      <c r="E92" s="19">
        <v>0</v>
      </c>
      <c r="F92" s="19">
        <v>17</v>
      </c>
      <c r="G92" s="19">
        <v>0</v>
      </c>
      <c r="H92" s="19">
        <v>14</v>
      </c>
      <c r="J92"/>
      <c r="K92" s="14"/>
      <c r="L92" s="14"/>
    </row>
    <row r="93" spans="1:12" ht="12.75">
      <c r="A93" s="15" t="s">
        <v>136</v>
      </c>
      <c r="B93" s="19">
        <v>1</v>
      </c>
      <c r="C93" s="19"/>
      <c r="D93" s="19">
        <v>2</v>
      </c>
      <c r="E93" s="19">
        <v>0</v>
      </c>
      <c r="F93" s="19">
        <v>21</v>
      </c>
      <c r="G93" s="19">
        <v>0</v>
      </c>
      <c r="H93" s="19">
        <v>14</v>
      </c>
      <c r="J93"/>
      <c r="K93" s="14"/>
      <c r="L93" s="14"/>
    </row>
    <row r="94" spans="1:12" ht="12.75">
      <c r="A94" s="15" t="s">
        <v>96</v>
      </c>
      <c r="B94" s="19">
        <v>6</v>
      </c>
      <c r="C94" s="19">
        <v>0</v>
      </c>
      <c r="D94" s="19">
        <v>1</v>
      </c>
      <c r="E94" s="19">
        <v>0</v>
      </c>
      <c r="F94" s="19">
        <v>87</v>
      </c>
      <c r="G94" s="19">
        <v>3</v>
      </c>
      <c r="H94" s="19">
        <v>17</v>
      </c>
      <c r="J94"/>
      <c r="K94" s="14"/>
      <c r="L94" s="14"/>
    </row>
    <row r="95" spans="1:12" ht="12.75">
      <c r="A95" s="15" t="s">
        <v>97</v>
      </c>
      <c r="B95" s="19">
        <v>14</v>
      </c>
      <c r="C95" s="19">
        <v>9</v>
      </c>
      <c r="D95" s="19">
        <v>1</v>
      </c>
      <c r="E95" s="19">
        <v>0</v>
      </c>
      <c r="F95" s="19">
        <v>102</v>
      </c>
      <c r="G95" s="19">
        <v>2</v>
      </c>
      <c r="H95" s="19">
        <v>13</v>
      </c>
      <c r="J95"/>
      <c r="K95" s="14"/>
      <c r="L95" s="14"/>
    </row>
    <row r="96" spans="1:12" ht="12.75">
      <c r="A96" s="15" t="s">
        <v>138</v>
      </c>
      <c r="B96" s="19">
        <v>1</v>
      </c>
      <c r="C96" s="19"/>
      <c r="D96" s="19">
        <v>1</v>
      </c>
      <c r="E96" s="19">
        <v>3</v>
      </c>
      <c r="F96" s="19">
        <v>5</v>
      </c>
      <c r="G96" s="19">
        <v>0</v>
      </c>
      <c r="H96" s="19">
        <v>5</v>
      </c>
      <c r="J96"/>
      <c r="K96" s="14"/>
      <c r="L96" s="14"/>
    </row>
    <row r="97" spans="1:12" ht="12.75">
      <c r="A97" s="15" t="s">
        <v>98</v>
      </c>
      <c r="B97" s="19">
        <v>0</v>
      </c>
      <c r="C97" s="19">
        <v>2</v>
      </c>
      <c r="D97" s="19">
        <v>1</v>
      </c>
      <c r="E97" s="19">
        <v>0</v>
      </c>
      <c r="F97" s="19">
        <v>16</v>
      </c>
      <c r="G97" s="19">
        <v>2</v>
      </c>
      <c r="H97" s="19">
        <v>6</v>
      </c>
      <c r="J97"/>
      <c r="K97" s="14"/>
      <c r="L97" s="14"/>
    </row>
    <row r="98" spans="1:12" ht="12.75">
      <c r="A98" s="15" t="s">
        <v>99</v>
      </c>
      <c r="B98" s="19">
        <v>4</v>
      </c>
      <c r="C98" s="19">
        <v>0</v>
      </c>
      <c r="D98" s="19">
        <v>1</v>
      </c>
      <c r="E98" s="19">
        <v>0</v>
      </c>
      <c r="F98" s="19">
        <v>80</v>
      </c>
      <c r="G98" s="19">
        <v>3</v>
      </c>
      <c r="H98" s="19">
        <v>16</v>
      </c>
      <c r="J98"/>
      <c r="K98" s="14"/>
      <c r="L98" s="14"/>
    </row>
    <row r="99" spans="1:12" ht="12.75">
      <c r="A99" s="15" t="s">
        <v>100</v>
      </c>
      <c r="B99" s="19">
        <v>0</v>
      </c>
      <c r="C99" s="19"/>
      <c r="D99" s="19">
        <v>2</v>
      </c>
      <c r="E99" s="19">
        <v>0</v>
      </c>
      <c r="F99" s="19">
        <v>5</v>
      </c>
      <c r="G99" s="19">
        <v>0</v>
      </c>
      <c r="H99" s="19">
        <v>2</v>
      </c>
      <c r="J99"/>
      <c r="K99" s="14"/>
      <c r="L99" s="14"/>
    </row>
    <row r="100" spans="1:16" ht="12.75">
      <c r="A100" s="15" t="s">
        <v>117</v>
      </c>
      <c r="B100" s="19">
        <v>10</v>
      </c>
      <c r="C100" s="19"/>
      <c r="D100" s="19">
        <v>2</v>
      </c>
      <c r="E100" s="19">
        <v>0</v>
      </c>
      <c r="F100" s="19">
        <v>41</v>
      </c>
      <c r="G100" s="19">
        <v>0</v>
      </c>
      <c r="H100" s="19">
        <v>3</v>
      </c>
      <c r="J100"/>
      <c r="K100" s="14"/>
      <c r="L100" s="14"/>
      <c r="M100"/>
      <c r="N100"/>
      <c r="O100"/>
      <c r="P100"/>
    </row>
    <row r="101" spans="1:16" ht="12.75">
      <c r="A101" s="15" t="s">
        <v>118</v>
      </c>
      <c r="B101" s="19">
        <v>8</v>
      </c>
      <c r="C101" s="19"/>
      <c r="D101" s="19">
        <v>2</v>
      </c>
      <c r="E101" s="19">
        <v>0</v>
      </c>
      <c r="F101" s="19">
        <v>49</v>
      </c>
      <c r="G101" s="19">
        <v>0</v>
      </c>
      <c r="H101" s="19">
        <v>3</v>
      </c>
      <c r="J101"/>
      <c r="K101" s="14"/>
      <c r="L101" s="14"/>
      <c r="M101"/>
      <c r="N101"/>
      <c r="O101"/>
      <c r="P101"/>
    </row>
    <row r="102" spans="1:16" ht="12.75">
      <c r="A102" s="15" t="s">
        <v>119</v>
      </c>
      <c r="B102" s="19">
        <v>11</v>
      </c>
      <c r="C102" s="19">
        <v>1</v>
      </c>
      <c r="D102" s="19">
        <v>2</v>
      </c>
      <c r="E102" s="19">
        <v>0</v>
      </c>
      <c r="F102" s="19">
        <v>77</v>
      </c>
      <c r="G102" s="19">
        <v>1</v>
      </c>
      <c r="H102" s="19">
        <v>3</v>
      </c>
      <c r="I102"/>
      <c r="J102"/>
      <c r="K102" s="14"/>
      <c r="L102" s="14"/>
      <c r="M102"/>
      <c r="N102"/>
      <c r="O102"/>
      <c r="P102"/>
    </row>
    <row r="103" spans="1:16" ht="12.75">
      <c r="A103" s="15" t="s">
        <v>120</v>
      </c>
      <c r="B103" s="19">
        <v>7</v>
      </c>
      <c r="C103" s="19"/>
      <c r="D103" s="19">
        <v>2</v>
      </c>
      <c r="E103" s="19">
        <v>0</v>
      </c>
      <c r="F103" s="19">
        <v>35</v>
      </c>
      <c r="G103" s="19">
        <v>0</v>
      </c>
      <c r="H103" s="19">
        <v>3</v>
      </c>
      <c r="I103"/>
      <c r="J103"/>
      <c r="K103" s="14"/>
      <c r="L103" s="14"/>
      <c r="M103"/>
      <c r="N103"/>
      <c r="O103"/>
      <c r="P103"/>
    </row>
    <row r="104" spans="1:16" ht="12.75">
      <c r="A104" s="15" t="s">
        <v>121</v>
      </c>
      <c r="B104" s="19">
        <v>9</v>
      </c>
      <c r="C104" s="19"/>
      <c r="D104" s="19">
        <v>2</v>
      </c>
      <c r="E104" s="19">
        <v>0</v>
      </c>
      <c r="F104" s="19">
        <v>39</v>
      </c>
      <c r="G104" s="19">
        <v>0</v>
      </c>
      <c r="H104" s="19">
        <v>3</v>
      </c>
      <c r="I104"/>
      <c r="J104"/>
      <c r="K104" s="14"/>
      <c r="L104" s="14"/>
      <c r="M104"/>
      <c r="N104"/>
      <c r="O104"/>
      <c r="P104"/>
    </row>
    <row r="105" spans="1:16" ht="12.75">
      <c r="A105" s="15" t="s">
        <v>101</v>
      </c>
      <c r="B105" s="19">
        <v>0</v>
      </c>
      <c r="C105" s="19"/>
      <c r="D105" s="19">
        <v>2</v>
      </c>
      <c r="E105" s="19">
        <v>0</v>
      </c>
      <c r="F105" s="19">
        <v>14</v>
      </c>
      <c r="G105" s="19">
        <v>0</v>
      </c>
      <c r="H105" s="19">
        <v>8</v>
      </c>
      <c r="I105"/>
      <c r="J105"/>
      <c r="K105" s="14"/>
      <c r="L105" s="14"/>
      <c r="M105"/>
      <c r="N105"/>
      <c r="O105"/>
      <c r="P105"/>
    </row>
    <row r="106" spans="1:16" ht="12.75">
      <c r="A106" s="15" t="s">
        <v>122</v>
      </c>
      <c r="B106" s="19">
        <v>7</v>
      </c>
      <c r="C106" s="19"/>
      <c r="D106" s="19">
        <v>2</v>
      </c>
      <c r="E106" s="19">
        <v>0</v>
      </c>
      <c r="F106" s="19">
        <v>29</v>
      </c>
      <c r="G106" s="19">
        <v>0</v>
      </c>
      <c r="H106" s="19">
        <v>3</v>
      </c>
      <c r="I106"/>
      <c r="J106"/>
      <c r="K106" s="14"/>
      <c r="L106" s="14"/>
      <c r="M106"/>
      <c r="N106"/>
      <c r="O106"/>
      <c r="P106"/>
    </row>
    <row r="107" spans="1:16" ht="12.75">
      <c r="A107" s="15" t="s">
        <v>123</v>
      </c>
      <c r="B107" s="19">
        <v>13</v>
      </c>
      <c r="C107" s="19"/>
      <c r="D107" s="19">
        <v>2</v>
      </c>
      <c r="E107" s="19">
        <v>0</v>
      </c>
      <c r="F107" s="19">
        <v>55</v>
      </c>
      <c r="G107" s="19">
        <v>0</v>
      </c>
      <c r="H107" s="19">
        <v>3</v>
      </c>
      <c r="I107"/>
      <c r="J107"/>
      <c r="K107" s="14"/>
      <c r="L107" s="14"/>
      <c r="M107"/>
      <c r="N107"/>
      <c r="O107"/>
      <c r="P107"/>
    </row>
    <row r="108" spans="1:16" ht="12.75">
      <c r="A108" s="15" t="s">
        <v>124</v>
      </c>
      <c r="B108" s="19">
        <v>9</v>
      </c>
      <c r="C108" s="19">
        <v>1</v>
      </c>
      <c r="D108" s="19">
        <v>2</v>
      </c>
      <c r="E108" s="19">
        <v>0</v>
      </c>
      <c r="F108" s="19">
        <v>53</v>
      </c>
      <c r="G108" s="19">
        <v>1</v>
      </c>
      <c r="H108" s="19">
        <v>3</v>
      </c>
      <c r="I108"/>
      <c r="J108"/>
      <c r="K108" s="14"/>
      <c r="L108" s="14"/>
      <c r="M108"/>
      <c r="N108"/>
      <c r="O108"/>
      <c r="P108"/>
    </row>
    <row r="109" spans="1:8" ht="12.75">
      <c r="A109" s="28"/>
      <c r="B109" s="23">
        <f>SUM(B3:B108)</f>
        <v>619</v>
      </c>
      <c r="C109" s="23">
        <f>SUM(C3:C108)</f>
        <v>1082</v>
      </c>
      <c r="D109" s="23">
        <f>MAX(D3:D108)</f>
        <v>3</v>
      </c>
      <c r="E109" s="23">
        <f>SUM(E3:E108)</f>
        <v>56</v>
      </c>
      <c r="F109" s="23">
        <f>SUM(F3:F108)</f>
        <v>6213</v>
      </c>
      <c r="G109" s="23">
        <f>SUM(G3:G108)</f>
        <v>221</v>
      </c>
      <c r="H109" s="24">
        <f>SUM(H3:H108)</f>
        <v>1358</v>
      </c>
    </row>
    <row r="110" spans="10:17" ht="12.75">
      <c r="J110" s="13"/>
      <c r="K110" s="13"/>
      <c r="L110" s="13"/>
      <c r="M110" s="13"/>
      <c r="N110" s="13"/>
      <c r="O110" s="13"/>
      <c r="P110" s="13"/>
      <c r="Q110" s="13"/>
    </row>
    <row r="111" ht="12.75">
      <c r="A111" s="1"/>
    </row>
    <row r="115" ht="12.75">
      <c r="A115" s="1"/>
    </row>
    <row r="116" spans="1:8" ht="12.75">
      <c r="A116" s="31"/>
      <c r="B116" s="31"/>
      <c r="C116" s="31"/>
      <c r="D116" s="31"/>
      <c r="E116" s="31"/>
      <c r="F116" s="31"/>
      <c r="G116" s="31"/>
      <c r="H116" s="31"/>
    </row>
    <row r="117" ht="12.75">
      <c r="A117" s="1" t="s">
        <v>13</v>
      </c>
    </row>
    <row r="118" spans="1:11" s="10" customFormat="1" ht="37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s="10" customFormat="1" ht="24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s="10" customFormat="1" ht="24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s="10" customFormat="1" ht="24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s="10" customFormat="1" ht="24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s="10" customFormat="1" ht="24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s="10" customFormat="1" ht="24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s="10" customFormat="1" ht="24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s="10" customFormat="1" ht="24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s="10" customFormat="1" ht="24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</sheetData>
  <mergeCells count="11">
    <mergeCell ref="A116:H116"/>
    <mergeCell ref="A126:K126"/>
    <mergeCell ref="A118:K118"/>
    <mergeCell ref="A127:K127"/>
    <mergeCell ref="A119:K119"/>
    <mergeCell ref="A120:K120"/>
    <mergeCell ref="A121:K121"/>
    <mergeCell ref="A122:K122"/>
    <mergeCell ref="A123:K123"/>
    <mergeCell ref="A124:K124"/>
    <mergeCell ref="A125:K12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H1" sqref="H1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6" t="s">
        <v>9</v>
      </c>
      <c r="H1" s="7">
        <v>108</v>
      </c>
    </row>
    <row r="2" spans="1:8" ht="12.75">
      <c r="A2" s="2" t="s">
        <v>1</v>
      </c>
      <c r="B2" s="3" t="s">
        <v>2</v>
      </c>
      <c r="C2" s="3" t="s">
        <v>5</v>
      </c>
      <c r="D2" s="3" t="s">
        <v>3</v>
      </c>
      <c r="E2" s="3" t="s">
        <v>0</v>
      </c>
      <c r="F2" s="3" t="s">
        <v>4</v>
      </c>
      <c r="G2" s="3" t="s">
        <v>6</v>
      </c>
      <c r="H2" s="4" t="s">
        <v>7</v>
      </c>
    </row>
    <row r="3" spans="1:12" ht="12.75">
      <c r="A3" t="s">
        <v>14</v>
      </c>
      <c r="B3" s="14">
        <v>0</v>
      </c>
      <c r="C3" s="14">
        <v>109</v>
      </c>
      <c r="D3" s="14">
        <v>1</v>
      </c>
      <c r="E3" s="14">
        <v>0</v>
      </c>
      <c r="F3" s="14">
        <v>70</v>
      </c>
      <c r="G3" s="14">
        <v>8</v>
      </c>
      <c r="H3" s="14">
        <v>33</v>
      </c>
      <c r="J3" s="14"/>
      <c r="K3" s="14"/>
      <c r="L3"/>
    </row>
    <row r="4" spans="1:12" ht="12.75">
      <c r="A4" t="s">
        <v>15</v>
      </c>
      <c r="B4" s="14">
        <v>10</v>
      </c>
      <c r="C4" s="14">
        <v>9</v>
      </c>
      <c r="D4" s="14">
        <v>1</v>
      </c>
      <c r="E4" s="14">
        <v>0</v>
      </c>
      <c r="F4" s="14">
        <v>102</v>
      </c>
      <c r="G4" s="14">
        <v>2</v>
      </c>
      <c r="H4" s="14">
        <v>12</v>
      </c>
      <c r="J4" s="14"/>
      <c r="K4" s="14"/>
      <c r="L4"/>
    </row>
    <row r="5" spans="1:12" ht="12.75">
      <c r="A5" t="s">
        <v>16</v>
      </c>
      <c r="B5" s="14">
        <v>5</v>
      </c>
      <c r="C5" s="14">
        <v>0</v>
      </c>
      <c r="D5" s="14">
        <v>2</v>
      </c>
      <c r="E5" s="14">
        <v>0</v>
      </c>
      <c r="F5" s="14">
        <v>50</v>
      </c>
      <c r="G5" s="14">
        <v>1</v>
      </c>
      <c r="H5" s="14">
        <v>31</v>
      </c>
      <c r="J5" s="14"/>
      <c r="K5" s="14"/>
      <c r="L5"/>
    </row>
    <row r="6" spans="1:12" ht="12.75">
      <c r="A6" t="s">
        <v>125</v>
      </c>
      <c r="B6" s="14">
        <v>4</v>
      </c>
      <c r="C6" s="14">
        <v>54</v>
      </c>
      <c r="D6" s="14">
        <v>1</v>
      </c>
      <c r="E6" s="14">
        <v>2</v>
      </c>
      <c r="F6" s="14">
        <v>44</v>
      </c>
      <c r="G6" s="14">
        <v>4</v>
      </c>
      <c r="H6" s="14">
        <v>24</v>
      </c>
      <c r="J6" s="14"/>
      <c r="K6" s="14"/>
      <c r="L6"/>
    </row>
    <row r="7" spans="1:12" ht="12.75">
      <c r="A7" t="s">
        <v>126</v>
      </c>
      <c r="B7" s="14">
        <v>2</v>
      </c>
      <c r="C7" s="14"/>
      <c r="D7" s="14">
        <v>2</v>
      </c>
      <c r="E7" s="14">
        <v>0</v>
      </c>
      <c r="F7" s="14">
        <v>19</v>
      </c>
      <c r="G7" s="14">
        <v>0</v>
      </c>
      <c r="H7" s="14">
        <v>16</v>
      </c>
      <c r="J7" s="14"/>
      <c r="K7" s="14"/>
      <c r="L7"/>
    </row>
    <row r="8" spans="1:12" ht="12.75">
      <c r="A8" t="s">
        <v>127</v>
      </c>
      <c r="B8" s="14">
        <v>2</v>
      </c>
      <c r="C8" s="14"/>
      <c r="D8" s="14">
        <v>2</v>
      </c>
      <c r="E8" s="14">
        <v>0</v>
      </c>
      <c r="F8" s="14">
        <v>24</v>
      </c>
      <c r="G8" s="14">
        <v>0</v>
      </c>
      <c r="H8" s="14">
        <v>16</v>
      </c>
      <c r="J8" s="14"/>
      <c r="K8" s="14"/>
      <c r="L8"/>
    </row>
    <row r="9" spans="1:12" ht="12.75">
      <c r="A9" t="s">
        <v>102</v>
      </c>
      <c r="B9" s="14">
        <v>3</v>
      </c>
      <c r="C9" s="14">
        <v>6</v>
      </c>
      <c r="D9" s="14">
        <v>1</v>
      </c>
      <c r="E9" s="14">
        <v>22</v>
      </c>
      <c r="F9" s="14">
        <v>17</v>
      </c>
      <c r="G9" s="14">
        <v>3</v>
      </c>
      <c r="H9" s="14">
        <v>7</v>
      </c>
      <c r="J9" s="14"/>
      <c r="K9" s="14"/>
      <c r="L9"/>
    </row>
    <row r="10" spans="1:12" ht="12.75">
      <c r="A10" t="s">
        <v>17</v>
      </c>
      <c r="B10" s="14">
        <v>0</v>
      </c>
      <c r="C10" s="14"/>
      <c r="D10" s="14">
        <v>2</v>
      </c>
      <c r="E10" s="14">
        <v>0</v>
      </c>
      <c r="F10" s="14">
        <v>5</v>
      </c>
      <c r="G10" s="14">
        <v>0</v>
      </c>
      <c r="H10" s="14">
        <v>2</v>
      </c>
      <c r="J10" s="14"/>
      <c r="K10" s="14"/>
      <c r="L10"/>
    </row>
    <row r="11" spans="1:12" ht="12.75">
      <c r="A11" t="s">
        <v>18</v>
      </c>
      <c r="B11" s="14">
        <v>14</v>
      </c>
      <c r="C11" s="14">
        <v>0</v>
      </c>
      <c r="D11" s="14">
        <v>1</v>
      </c>
      <c r="E11" s="14">
        <v>3</v>
      </c>
      <c r="F11" s="14">
        <v>125</v>
      </c>
      <c r="G11" s="14">
        <v>5</v>
      </c>
      <c r="H11" s="14">
        <v>53</v>
      </c>
      <c r="J11" s="14"/>
      <c r="K11" s="14"/>
      <c r="L11"/>
    </row>
    <row r="12" spans="1:12" ht="12.75">
      <c r="A12" t="s">
        <v>19</v>
      </c>
      <c r="B12" s="14">
        <v>10</v>
      </c>
      <c r="C12" s="14">
        <v>0</v>
      </c>
      <c r="D12" s="14">
        <v>1</v>
      </c>
      <c r="E12" s="14">
        <v>0</v>
      </c>
      <c r="F12" s="14">
        <v>39</v>
      </c>
      <c r="G12" s="14">
        <v>1</v>
      </c>
      <c r="H12" s="14">
        <v>11</v>
      </c>
      <c r="J12" s="14"/>
      <c r="K12" s="14"/>
      <c r="L12"/>
    </row>
    <row r="13" spans="1:12" ht="12.75">
      <c r="A13" t="s">
        <v>20</v>
      </c>
      <c r="B13" s="14">
        <v>5</v>
      </c>
      <c r="C13" s="14">
        <v>0</v>
      </c>
      <c r="D13" s="14">
        <v>1</v>
      </c>
      <c r="E13" s="14">
        <v>0</v>
      </c>
      <c r="F13" s="14">
        <v>98</v>
      </c>
      <c r="G13" s="14">
        <v>3</v>
      </c>
      <c r="H13" s="14">
        <v>17</v>
      </c>
      <c r="J13" s="14"/>
      <c r="K13" s="14"/>
      <c r="L13"/>
    </row>
    <row r="14" spans="1:12" ht="12.75">
      <c r="A14" t="s">
        <v>21</v>
      </c>
      <c r="B14" s="14">
        <v>25</v>
      </c>
      <c r="C14" s="14">
        <v>0</v>
      </c>
      <c r="D14" s="14">
        <v>1</v>
      </c>
      <c r="E14" s="14">
        <v>0</v>
      </c>
      <c r="F14" s="14">
        <v>604</v>
      </c>
      <c r="G14" s="14">
        <v>7</v>
      </c>
      <c r="H14" s="14">
        <v>43</v>
      </c>
      <c r="J14" s="14"/>
      <c r="K14" s="14"/>
      <c r="L14"/>
    </row>
    <row r="15" spans="1:12" ht="12.75">
      <c r="A15" t="s">
        <v>128</v>
      </c>
      <c r="B15" s="14">
        <v>5</v>
      </c>
      <c r="C15" s="14">
        <v>252</v>
      </c>
      <c r="D15" s="14">
        <v>1</v>
      </c>
      <c r="E15" s="14">
        <v>2</v>
      </c>
      <c r="F15" s="14">
        <v>89</v>
      </c>
      <c r="G15" s="14">
        <v>10</v>
      </c>
      <c r="H15" s="14">
        <v>49</v>
      </c>
      <c r="J15" s="14"/>
      <c r="K15" s="14"/>
      <c r="L15"/>
    </row>
    <row r="16" spans="1:12" ht="12.75">
      <c r="A16" t="s">
        <v>129</v>
      </c>
      <c r="B16" s="14">
        <v>5</v>
      </c>
      <c r="C16" s="14"/>
      <c r="D16" s="14">
        <v>2</v>
      </c>
      <c r="E16" s="14">
        <v>0</v>
      </c>
      <c r="F16" s="14">
        <v>38</v>
      </c>
      <c r="G16" s="14">
        <v>0</v>
      </c>
      <c r="H16" s="14">
        <v>37</v>
      </c>
      <c r="J16" s="14"/>
      <c r="K16" s="14"/>
      <c r="L16"/>
    </row>
    <row r="17" spans="1:12" ht="12.75">
      <c r="A17" t="s">
        <v>130</v>
      </c>
      <c r="B17" s="14">
        <v>5</v>
      </c>
      <c r="C17" s="14"/>
      <c r="D17" s="14">
        <v>2</v>
      </c>
      <c r="E17" s="14">
        <v>0</v>
      </c>
      <c r="F17" s="14">
        <v>49</v>
      </c>
      <c r="G17" s="14">
        <v>0</v>
      </c>
      <c r="H17" s="14">
        <v>35</v>
      </c>
      <c r="J17" s="14"/>
      <c r="K17" s="14"/>
      <c r="L17"/>
    </row>
    <row r="18" spans="1:12" ht="12.75">
      <c r="A18" t="s">
        <v>22</v>
      </c>
      <c r="B18" s="14">
        <v>1</v>
      </c>
      <c r="C18" s="14">
        <v>4</v>
      </c>
      <c r="D18" s="14">
        <v>1</v>
      </c>
      <c r="E18" s="14">
        <v>0</v>
      </c>
      <c r="F18" s="14">
        <v>26</v>
      </c>
      <c r="G18" s="14">
        <v>2</v>
      </c>
      <c r="H18" s="14">
        <v>6</v>
      </c>
      <c r="J18" s="14"/>
      <c r="K18" s="14"/>
      <c r="L18"/>
    </row>
    <row r="19" spans="1:12" ht="12.75">
      <c r="A19" t="s">
        <v>23</v>
      </c>
      <c r="B19" s="14">
        <v>2</v>
      </c>
      <c r="C19" s="14">
        <v>0</v>
      </c>
      <c r="D19" s="14">
        <v>1</v>
      </c>
      <c r="E19" s="14">
        <v>0</v>
      </c>
      <c r="F19" s="14">
        <v>30</v>
      </c>
      <c r="G19" s="14">
        <v>2</v>
      </c>
      <c r="H19" s="14">
        <v>5</v>
      </c>
      <c r="J19" s="14"/>
      <c r="K19" s="14"/>
      <c r="L19"/>
    </row>
    <row r="20" spans="1:12" ht="12.75">
      <c r="A20" t="s">
        <v>103</v>
      </c>
      <c r="B20" s="14">
        <v>4</v>
      </c>
      <c r="C20" s="14"/>
      <c r="D20" s="14">
        <v>2</v>
      </c>
      <c r="E20" s="14">
        <v>0</v>
      </c>
      <c r="F20" s="14">
        <v>21</v>
      </c>
      <c r="G20" s="14">
        <v>0</v>
      </c>
      <c r="H20" s="14">
        <v>3</v>
      </c>
      <c r="J20" s="14"/>
      <c r="K20" s="14"/>
      <c r="L20"/>
    </row>
    <row r="21" spans="1:12" ht="12.75">
      <c r="A21" t="s">
        <v>24</v>
      </c>
      <c r="B21" s="14">
        <v>0</v>
      </c>
      <c r="C21" s="14"/>
      <c r="D21" s="14">
        <v>1</v>
      </c>
      <c r="E21" s="14">
        <v>0</v>
      </c>
      <c r="F21" s="14">
        <v>19</v>
      </c>
      <c r="G21" s="14">
        <v>14</v>
      </c>
      <c r="H21" s="14">
        <v>1</v>
      </c>
      <c r="J21" s="14"/>
      <c r="K21" s="14"/>
      <c r="L21"/>
    </row>
    <row r="22" spans="1:12" ht="12.75">
      <c r="A22" t="s">
        <v>25</v>
      </c>
      <c r="B22" s="14">
        <v>5</v>
      </c>
      <c r="C22" s="14">
        <v>39</v>
      </c>
      <c r="D22" s="14">
        <v>1</v>
      </c>
      <c r="E22" s="14">
        <v>0</v>
      </c>
      <c r="F22" s="14">
        <v>372</v>
      </c>
      <c r="G22" s="14">
        <v>9</v>
      </c>
      <c r="H22" s="14">
        <v>58</v>
      </c>
      <c r="J22" s="14"/>
      <c r="K22" s="14"/>
      <c r="L22"/>
    </row>
    <row r="23" spans="1:12" ht="12.75">
      <c r="A23" t="s">
        <v>26</v>
      </c>
      <c r="B23" s="14">
        <v>5</v>
      </c>
      <c r="C23" s="14">
        <v>0</v>
      </c>
      <c r="D23" s="14">
        <v>1</v>
      </c>
      <c r="E23" s="14">
        <v>0</v>
      </c>
      <c r="F23" s="14">
        <v>12</v>
      </c>
      <c r="G23" s="14">
        <v>1</v>
      </c>
      <c r="H23" s="14">
        <v>5</v>
      </c>
      <c r="J23" s="14"/>
      <c r="K23" s="14"/>
      <c r="L23"/>
    </row>
    <row r="24" spans="1:12" ht="12.75">
      <c r="A24" t="s">
        <v>27</v>
      </c>
      <c r="B24" s="14">
        <v>1</v>
      </c>
      <c r="C24" s="14">
        <v>67</v>
      </c>
      <c r="D24" s="14">
        <v>1</v>
      </c>
      <c r="E24" s="14">
        <v>0</v>
      </c>
      <c r="F24" s="14">
        <v>57</v>
      </c>
      <c r="G24" s="14">
        <v>6</v>
      </c>
      <c r="H24" s="14">
        <v>26</v>
      </c>
      <c r="J24" s="14"/>
      <c r="K24" s="14"/>
      <c r="L24"/>
    </row>
    <row r="25" spans="1:12" ht="12.75">
      <c r="A25" t="s">
        <v>28</v>
      </c>
      <c r="B25" s="14">
        <v>7</v>
      </c>
      <c r="C25" s="14">
        <v>0</v>
      </c>
      <c r="D25" s="14">
        <v>1</v>
      </c>
      <c r="E25" s="14">
        <v>0</v>
      </c>
      <c r="F25" s="14">
        <v>78</v>
      </c>
      <c r="G25" s="14">
        <v>3</v>
      </c>
      <c r="H25" s="14">
        <v>17</v>
      </c>
      <c r="J25" s="14"/>
      <c r="K25" s="14"/>
      <c r="L25"/>
    </row>
    <row r="26" spans="1:12" ht="12.75">
      <c r="A26" t="s">
        <v>29</v>
      </c>
      <c r="B26" s="14">
        <v>15</v>
      </c>
      <c r="C26" s="14">
        <v>16</v>
      </c>
      <c r="D26" s="14">
        <v>1</v>
      </c>
      <c r="E26" s="14">
        <v>0</v>
      </c>
      <c r="F26" s="14">
        <v>136</v>
      </c>
      <c r="G26" s="14">
        <v>2</v>
      </c>
      <c r="H26" s="14">
        <v>15</v>
      </c>
      <c r="J26" s="14"/>
      <c r="K26" s="14"/>
      <c r="L26"/>
    </row>
    <row r="27" spans="1:12" ht="12.75">
      <c r="A27" t="s">
        <v>30</v>
      </c>
      <c r="B27" s="14">
        <v>8</v>
      </c>
      <c r="C27" s="14">
        <v>25</v>
      </c>
      <c r="D27" s="14">
        <v>1</v>
      </c>
      <c r="E27" s="14">
        <v>0</v>
      </c>
      <c r="F27" s="14">
        <v>58</v>
      </c>
      <c r="G27" s="14">
        <v>4</v>
      </c>
      <c r="H27" s="14">
        <v>20</v>
      </c>
      <c r="J27" s="14"/>
      <c r="K27" s="14"/>
      <c r="L27"/>
    </row>
    <row r="28" spans="1:12" ht="12.75">
      <c r="A28" t="s">
        <v>31</v>
      </c>
      <c r="B28" s="14">
        <v>8</v>
      </c>
      <c r="C28" s="14">
        <v>0</v>
      </c>
      <c r="D28" s="14">
        <v>1</v>
      </c>
      <c r="E28" s="14">
        <v>0</v>
      </c>
      <c r="F28" s="14">
        <v>24</v>
      </c>
      <c r="G28" s="14">
        <v>2</v>
      </c>
      <c r="H28" s="14">
        <v>8</v>
      </c>
      <c r="J28" s="14"/>
      <c r="K28" s="14"/>
      <c r="L28"/>
    </row>
    <row r="29" spans="1:12" ht="12.75">
      <c r="A29" t="s">
        <v>32</v>
      </c>
      <c r="B29" s="14">
        <v>2</v>
      </c>
      <c r="C29" s="14">
        <v>0</v>
      </c>
      <c r="D29" s="14">
        <v>1</v>
      </c>
      <c r="E29" s="14">
        <v>0</v>
      </c>
      <c r="F29" s="14">
        <v>93</v>
      </c>
      <c r="G29" s="14">
        <v>4</v>
      </c>
      <c r="H29" s="14">
        <v>16</v>
      </c>
      <c r="J29" s="14"/>
      <c r="K29" s="14"/>
      <c r="L29"/>
    </row>
    <row r="30" spans="1:12" ht="12.75">
      <c r="A30" t="s">
        <v>33</v>
      </c>
      <c r="B30" s="14">
        <v>8</v>
      </c>
      <c r="C30" s="14">
        <v>0</v>
      </c>
      <c r="D30" s="14">
        <v>1</v>
      </c>
      <c r="E30" s="14">
        <v>0</v>
      </c>
      <c r="F30" s="14">
        <v>83</v>
      </c>
      <c r="G30" s="14">
        <v>2</v>
      </c>
      <c r="H30" s="14">
        <v>12</v>
      </c>
      <c r="J30" s="14"/>
      <c r="K30" s="14"/>
      <c r="L30"/>
    </row>
    <row r="31" spans="1:12" ht="12.75">
      <c r="A31" t="s">
        <v>34</v>
      </c>
      <c r="B31" s="14">
        <v>0</v>
      </c>
      <c r="C31" s="14"/>
      <c r="D31" s="14">
        <v>1</v>
      </c>
      <c r="E31" s="14">
        <v>0</v>
      </c>
      <c r="F31" s="14">
        <v>23</v>
      </c>
      <c r="G31" s="14">
        <v>20</v>
      </c>
      <c r="H31" s="14">
        <v>0</v>
      </c>
      <c r="J31" s="14"/>
      <c r="K31" s="14"/>
      <c r="L31"/>
    </row>
    <row r="32" spans="1:12" ht="12.75">
      <c r="A32" t="s">
        <v>35</v>
      </c>
      <c r="B32" s="14">
        <v>5</v>
      </c>
      <c r="C32" s="14">
        <v>0</v>
      </c>
      <c r="D32" s="14">
        <v>2</v>
      </c>
      <c r="E32" s="14">
        <v>0</v>
      </c>
      <c r="F32" s="14">
        <v>67</v>
      </c>
      <c r="G32" s="14">
        <v>1</v>
      </c>
      <c r="H32" s="14">
        <v>43</v>
      </c>
      <c r="J32" s="14"/>
      <c r="K32" s="14"/>
      <c r="L32"/>
    </row>
    <row r="33" spans="1:12" ht="12.75">
      <c r="A33" t="s">
        <v>131</v>
      </c>
      <c r="B33" s="14">
        <v>3</v>
      </c>
      <c r="C33" s="14">
        <v>106</v>
      </c>
      <c r="D33" s="14">
        <v>1</v>
      </c>
      <c r="E33" s="14">
        <v>2</v>
      </c>
      <c r="F33" s="14">
        <v>63</v>
      </c>
      <c r="G33" s="14">
        <v>7</v>
      </c>
      <c r="H33" s="14">
        <v>33</v>
      </c>
      <c r="J33" s="14"/>
      <c r="K33" s="14"/>
      <c r="L33"/>
    </row>
    <row r="34" spans="1:12" ht="12.75">
      <c r="A34" t="s">
        <v>132</v>
      </c>
      <c r="B34" s="14">
        <v>1</v>
      </c>
      <c r="C34" s="14"/>
      <c r="D34" s="14">
        <v>2</v>
      </c>
      <c r="E34" s="14">
        <v>0</v>
      </c>
      <c r="F34" s="14">
        <v>25</v>
      </c>
      <c r="G34" s="14">
        <v>0</v>
      </c>
      <c r="H34" s="14">
        <v>23</v>
      </c>
      <c r="J34" s="14"/>
      <c r="K34" s="14"/>
      <c r="L34"/>
    </row>
    <row r="35" spans="1:12" ht="12.75">
      <c r="A35" t="s">
        <v>133</v>
      </c>
      <c r="B35" s="14">
        <v>1</v>
      </c>
      <c r="C35" s="14"/>
      <c r="D35" s="14">
        <v>2</v>
      </c>
      <c r="E35" s="14">
        <v>0</v>
      </c>
      <c r="F35" s="14">
        <v>32</v>
      </c>
      <c r="G35" s="14">
        <v>0</v>
      </c>
      <c r="H35" s="14">
        <v>23</v>
      </c>
      <c r="J35" s="14"/>
      <c r="K35" s="14"/>
      <c r="L35"/>
    </row>
    <row r="36" spans="1:12" ht="12.75">
      <c r="A36" t="s">
        <v>36</v>
      </c>
      <c r="B36" s="14">
        <v>0</v>
      </c>
      <c r="C36" s="14"/>
      <c r="D36" s="14">
        <v>1</v>
      </c>
      <c r="E36" s="14">
        <v>0</v>
      </c>
      <c r="F36" s="14">
        <v>27</v>
      </c>
      <c r="G36" s="14">
        <v>0</v>
      </c>
      <c r="H36" s="14">
        <v>9</v>
      </c>
      <c r="J36" s="14"/>
      <c r="K36" s="14"/>
      <c r="L36"/>
    </row>
    <row r="37" spans="1:12" ht="12.75">
      <c r="A37" t="s">
        <v>104</v>
      </c>
      <c r="B37" s="14">
        <v>10</v>
      </c>
      <c r="C37" s="14"/>
      <c r="D37" s="14">
        <v>2</v>
      </c>
      <c r="E37" s="14">
        <v>0</v>
      </c>
      <c r="F37" s="14">
        <v>54</v>
      </c>
      <c r="G37" s="14">
        <v>0</v>
      </c>
      <c r="H37" s="14">
        <v>3</v>
      </c>
      <c r="J37" s="14"/>
      <c r="K37" s="14"/>
      <c r="L37"/>
    </row>
    <row r="38" spans="1:12" ht="12.75">
      <c r="A38" t="s">
        <v>105</v>
      </c>
      <c r="B38" s="14">
        <v>11</v>
      </c>
      <c r="C38" s="14"/>
      <c r="D38" s="14">
        <v>2</v>
      </c>
      <c r="E38" s="14">
        <v>0</v>
      </c>
      <c r="F38" s="14">
        <v>59</v>
      </c>
      <c r="G38" s="14">
        <v>0</v>
      </c>
      <c r="H38" s="14">
        <v>3</v>
      </c>
      <c r="J38" s="14"/>
      <c r="K38" s="14"/>
      <c r="L38"/>
    </row>
    <row r="39" spans="1:12" ht="12.75">
      <c r="A39" t="s">
        <v>106</v>
      </c>
      <c r="B39" s="14">
        <v>11</v>
      </c>
      <c r="C39" s="14"/>
      <c r="D39" s="14">
        <v>2</v>
      </c>
      <c r="E39" s="14">
        <v>0</v>
      </c>
      <c r="F39" s="14">
        <v>59</v>
      </c>
      <c r="G39" s="14">
        <v>0</v>
      </c>
      <c r="H39" s="14">
        <v>3</v>
      </c>
      <c r="J39" s="14"/>
      <c r="K39" s="14"/>
      <c r="L39"/>
    </row>
    <row r="40" spans="1:12" ht="12.75">
      <c r="A40" t="s">
        <v>37</v>
      </c>
      <c r="B40" s="14">
        <v>9</v>
      </c>
      <c r="C40" s="14">
        <v>40</v>
      </c>
      <c r="D40" s="14">
        <v>1</v>
      </c>
      <c r="E40" s="14">
        <v>0</v>
      </c>
      <c r="F40" s="14">
        <v>64</v>
      </c>
      <c r="G40" s="14">
        <v>4</v>
      </c>
      <c r="H40" s="14">
        <v>19</v>
      </c>
      <c r="J40" s="14"/>
      <c r="K40" s="14"/>
      <c r="L40"/>
    </row>
    <row r="41" spans="1:12" ht="12.75">
      <c r="A41" t="s">
        <v>38</v>
      </c>
      <c r="B41" s="14">
        <v>6</v>
      </c>
      <c r="C41" s="14">
        <v>0</v>
      </c>
      <c r="D41" s="14">
        <v>1</v>
      </c>
      <c r="E41" s="14">
        <v>0</v>
      </c>
      <c r="F41" s="14">
        <v>30</v>
      </c>
      <c r="G41" s="14">
        <v>1</v>
      </c>
      <c r="H41" s="14">
        <v>12</v>
      </c>
      <c r="J41" s="14"/>
      <c r="K41" s="14"/>
      <c r="L41"/>
    </row>
    <row r="42" spans="1:12" ht="12.75">
      <c r="A42" t="s">
        <v>39</v>
      </c>
      <c r="B42" s="14">
        <v>7</v>
      </c>
      <c r="C42" s="14">
        <v>0</v>
      </c>
      <c r="D42" s="14">
        <v>1</v>
      </c>
      <c r="E42" s="14">
        <v>0</v>
      </c>
      <c r="F42" s="14">
        <v>106</v>
      </c>
      <c r="G42" s="14">
        <v>3</v>
      </c>
      <c r="H42" s="14">
        <v>20</v>
      </c>
      <c r="J42" s="14"/>
      <c r="K42" s="14"/>
      <c r="L42"/>
    </row>
    <row r="43" spans="1:12" ht="12.75">
      <c r="A43" t="s">
        <v>40</v>
      </c>
      <c r="B43" s="14">
        <v>16</v>
      </c>
      <c r="C43" s="14">
        <v>0</v>
      </c>
      <c r="D43" s="14">
        <v>1</v>
      </c>
      <c r="E43" s="14">
        <v>0</v>
      </c>
      <c r="F43" s="14">
        <v>245</v>
      </c>
      <c r="G43" s="14">
        <v>3</v>
      </c>
      <c r="H43" s="14">
        <v>18</v>
      </c>
      <c r="J43" s="14"/>
      <c r="K43" s="14"/>
      <c r="L43"/>
    </row>
    <row r="44" spans="1:12" ht="12.75">
      <c r="A44" t="s">
        <v>41</v>
      </c>
      <c r="B44" s="14">
        <v>24</v>
      </c>
      <c r="C44" s="14">
        <v>149</v>
      </c>
      <c r="D44" s="14">
        <v>1</v>
      </c>
      <c r="E44" s="14">
        <v>0</v>
      </c>
      <c r="F44" s="14">
        <v>381</v>
      </c>
      <c r="G44" s="14">
        <v>8</v>
      </c>
      <c r="H44" s="14">
        <v>34</v>
      </c>
      <c r="J44" s="14"/>
      <c r="K44" s="14"/>
      <c r="L44"/>
    </row>
    <row r="45" spans="1:12" ht="12.75">
      <c r="A45" t="s">
        <v>43</v>
      </c>
      <c r="B45" s="14">
        <v>1</v>
      </c>
      <c r="C45" s="14">
        <v>159</v>
      </c>
      <c r="D45" s="14">
        <v>1</v>
      </c>
      <c r="E45" s="14">
        <v>0</v>
      </c>
      <c r="F45" s="14">
        <v>82</v>
      </c>
      <c r="G45" s="14">
        <v>3</v>
      </c>
      <c r="H45" s="14">
        <v>36</v>
      </c>
      <c r="J45" s="14"/>
      <c r="K45" s="14"/>
      <c r="L45"/>
    </row>
    <row r="46" spans="1:12" ht="12.75">
      <c r="A46" t="s">
        <v>44</v>
      </c>
      <c r="B46" s="14">
        <v>9</v>
      </c>
      <c r="C46" s="14">
        <v>6</v>
      </c>
      <c r="D46" s="14">
        <v>2</v>
      </c>
      <c r="E46" s="14">
        <v>1</v>
      </c>
      <c r="F46" s="14">
        <v>73</v>
      </c>
      <c r="G46" s="14">
        <v>24</v>
      </c>
      <c r="H46" s="14">
        <v>12</v>
      </c>
      <c r="J46" s="14"/>
      <c r="K46" s="14"/>
      <c r="L46"/>
    </row>
    <row r="47" spans="1:12" ht="12.75">
      <c r="A47" t="s">
        <v>45</v>
      </c>
      <c r="B47" s="14">
        <v>5</v>
      </c>
      <c r="C47" s="14"/>
      <c r="D47" s="14">
        <v>1</v>
      </c>
      <c r="E47" s="14">
        <v>1</v>
      </c>
      <c r="F47" s="14">
        <v>9</v>
      </c>
      <c r="G47" s="14">
        <v>0</v>
      </c>
      <c r="H47" s="14">
        <v>10</v>
      </c>
      <c r="J47" s="14"/>
      <c r="K47" s="14"/>
      <c r="L47"/>
    </row>
    <row r="48" spans="1:12" ht="12.75">
      <c r="A48" t="s">
        <v>46</v>
      </c>
      <c r="B48" s="14">
        <v>6</v>
      </c>
      <c r="C48" s="14"/>
      <c r="D48" s="14">
        <v>1</v>
      </c>
      <c r="E48" s="14">
        <v>2</v>
      </c>
      <c r="F48" s="14">
        <v>10</v>
      </c>
      <c r="G48" s="14">
        <v>0</v>
      </c>
      <c r="H48" s="14">
        <v>11</v>
      </c>
      <c r="J48" s="14"/>
      <c r="K48" s="14"/>
      <c r="L48"/>
    </row>
    <row r="49" spans="1:12" ht="12.75">
      <c r="A49" t="s">
        <v>47</v>
      </c>
      <c r="B49" s="14">
        <v>6</v>
      </c>
      <c r="C49" s="14"/>
      <c r="D49" s="14">
        <v>1</v>
      </c>
      <c r="E49" s="14">
        <v>2</v>
      </c>
      <c r="F49" s="14">
        <v>9</v>
      </c>
      <c r="G49" s="14">
        <v>0</v>
      </c>
      <c r="H49" s="14">
        <v>9</v>
      </c>
      <c r="J49" s="14"/>
      <c r="K49" s="14"/>
      <c r="L49"/>
    </row>
    <row r="50" spans="1:12" ht="12.75">
      <c r="A50" t="s">
        <v>48</v>
      </c>
      <c r="B50" s="14">
        <v>5</v>
      </c>
      <c r="C50" s="14"/>
      <c r="D50" s="14">
        <v>1</v>
      </c>
      <c r="E50" s="14">
        <v>2</v>
      </c>
      <c r="F50" s="14">
        <v>9</v>
      </c>
      <c r="G50" s="14">
        <v>0</v>
      </c>
      <c r="H50" s="14">
        <v>10</v>
      </c>
      <c r="J50" s="14"/>
      <c r="K50" s="14"/>
      <c r="L50"/>
    </row>
    <row r="51" spans="1:12" ht="12.75">
      <c r="A51" t="s">
        <v>49</v>
      </c>
      <c r="B51" s="14">
        <v>13</v>
      </c>
      <c r="C51" s="14"/>
      <c r="D51" s="14">
        <v>2</v>
      </c>
      <c r="E51" s="14">
        <v>2</v>
      </c>
      <c r="F51" s="14">
        <v>37</v>
      </c>
      <c r="G51" s="14">
        <v>0</v>
      </c>
      <c r="H51" s="14">
        <v>27</v>
      </c>
      <c r="J51" s="14"/>
      <c r="K51" s="14"/>
      <c r="L51"/>
    </row>
    <row r="52" spans="1:12" ht="12.75">
      <c r="A52" t="s">
        <v>158</v>
      </c>
      <c r="B52" s="14">
        <v>14</v>
      </c>
      <c r="C52" s="14"/>
      <c r="D52" s="14">
        <v>2</v>
      </c>
      <c r="E52" s="14">
        <v>1</v>
      </c>
      <c r="F52" s="14">
        <v>42</v>
      </c>
      <c r="G52" s="14">
        <v>0</v>
      </c>
      <c r="H52" s="14">
        <v>27</v>
      </c>
      <c r="J52" s="14"/>
      <c r="K52" s="14"/>
      <c r="L52"/>
    </row>
    <row r="53" spans="1:12" ht="12.75">
      <c r="A53" t="s">
        <v>50</v>
      </c>
      <c r="B53" s="14">
        <v>6</v>
      </c>
      <c r="C53" s="14"/>
      <c r="D53" s="14">
        <v>1</v>
      </c>
      <c r="E53" s="14">
        <v>2</v>
      </c>
      <c r="F53" s="14">
        <v>14</v>
      </c>
      <c r="G53" s="14">
        <v>0</v>
      </c>
      <c r="H53" s="14">
        <v>14</v>
      </c>
      <c r="J53" s="14"/>
      <c r="K53" s="14"/>
      <c r="L53"/>
    </row>
    <row r="54" spans="1:12" ht="12.75">
      <c r="A54" t="s">
        <v>51</v>
      </c>
      <c r="B54" s="14">
        <v>1</v>
      </c>
      <c r="C54" s="14"/>
      <c r="D54" s="14">
        <v>2</v>
      </c>
      <c r="E54" s="14">
        <v>1</v>
      </c>
      <c r="F54" s="14">
        <v>4</v>
      </c>
      <c r="G54" s="14">
        <v>0</v>
      </c>
      <c r="H54" s="14">
        <v>2</v>
      </c>
      <c r="J54" s="14"/>
      <c r="K54" s="14"/>
      <c r="L54"/>
    </row>
    <row r="55" spans="1:12" ht="12.75">
      <c r="A55" t="s">
        <v>107</v>
      </c>
      <c r="B55" s="14">
        <v>8</v>
      </c>
      <c r="C55" s="14"/>
      <c r="D55" s="14">
        <v>2</v>
      </c>
      <c r="E55" s="14">
        <v>0</v>
      </c>
      <c r="F55" s="14">
        <v>80</v>
      </c>
      <c r="G55" s="14">
        <v>0</v>
      </c>
      <c r="H55" s="14">
        <v>3</v>
      </c>
      <c r="J55" s="14"/>
      <c r="K55" s="14"/>
      <c r="L55"/>
    </row>
    <row r="56" spans="1:12" ht="12.75">
      <c r="A56" t="s">
        <v>108</v>
      </c>
      <c r="B56" s="14">
        <v>12</v>
      </c>
      <c r="C56" s="14"/>
      <c r="D56" s="14">
        <v>2</v>
      </c>
      <c r="E56" s="14">
        <v>0</v>
      </c>
      <c r="F56" s="14">
        <v>54</v>
      </c>
      <c r="G56" s="14">
        <v>0</v>
      </c>
      <c r="H56" s="14">
        <v>3</v>
      </c>
      <c r="J56" s="14"/>
      <c r="K56" s="14"/>
      <c r="L56"/>
    </row>
    <row r="57" spans="1:12" ht="12.75">
      <c r="A57" t="s">
        <v>52</v>
      </c>
      <c r="B57" s="14">
        <v>0</v>
      </c>
      <c r="C57" s="14"/>
      <c r="D57" s="14">
        <v>2</v>
      </c>
      <c r="E57" s="14">
        <v>0</v>
      </c>
      <c r="F57" s="14">
        <v>17</v>
      </c>
      <c r="G57" s="14">
        <v>0</v>
      </c>
      <c r="H57" s="14">
        <v>10</v>
      </c>
      <c r="J57" s="14"/>
      <c r="K57" s="14"/>
      <c r="L57"/>
    </row>
    <row r="58" spans="1:12" ht="12.75">
      <c r="A58" t="s">
        <v>109</v>
      </c>
      <c r="B58" s="14">
        <v>12</v>
      </c>
      <c r="C58" s="14"/>
      <c r="D58" s="14">
        <v>2</v>
      </c>
      <c r="E58" s="14">
        <v>0</v>
      </c>
      <c r="F58" s="14">
        <v>90</v>
      </c>
      <c r="G58" s="14">
        <v>0</v>
      </c>
      <c r="H58" s="14">
        <v>3</v>
      </c>
      <c r="J58" s="14"/>
      <c r="K58" s="14"/>
      <c r="L58"/>
    </row>
    <row r="59" spans="1:12" ht="12.75">
      <c r="A59" t="s">
        <v>110</v>
      </c>
      <c r="B59" s="14">
        <v>12</v>
      </c>
      <c r="C59" s="14"/>
      <c r="D59" s="14">
        <v>2</v>
      </c>
      <c r="E59" s="14">
        <v>0</v>
      </c>
      <c r="F59" s="14">
        <v>81</v>
      </c>
      <c r="G59" s="14">
        <v>0</v>
      </c>
      <c r="H59" s="14">
        <v>3</v>
      </c>
      <c r="J59" s="14"/>
      <c r="K59" s="14"/>
      <c r="L59"/>
    </row>
    <row r="60" spans="1:12" ht="12.75">
      <c r="A60" t="s">
        <v>53</v>
      </c>
      <c r="B60" s="14">
        <v>0</v>
      </c>
      <c r="C60" s="14"/>
      <c r="D60" s="14">
        <v>2</v>
      </c>
      <c r="E60" s="14">
        <v>0</v>
      </c>
      <c r="F60" s="14">
        <v>8</v>
      </c>
      <c r="G60" s="14">
        <v>0</v>
      </c>
      <c r="H60" s="14">
        <v>6</v>
      </c>
      <c r="J60" s="14"/>
      <c r="K60" s="14"/>
      <c r="L60"/>
    </row>
    <row r="61" spans="1:12" ht="12.75">
      <c r="A61" t="s">
        <v>54</v>
      </c>
      <c r="B61" s="14">
        <v>0</v>
      </c>
      <c r="C61" s="14"/>
      <c r="D61" s="14">
        <v>2</v>
      </c>
      <c r="E61" s="14">
        <v>0</v>
      </c>
      <c r="F61" s="14">
        <v>8</v>
      </c>
      <c r="G61" s="14">
        <v>0</v>
      </c>
      <c r="H61" s="14">
        <v>3</v>
      </c>
      <c r="J61" s="14"/>
      <c r="K61" s="14"/>
      <c r="L61"/>
    </row>
    <row r="62" spans="1:12" ht="12.75">
      <c r="A62" t="s">
        <v>55</v>
      </c>
      <c r="B62" s="14">
        <v>2</v>
      </c>
      <c r="C62" s="14"/>
      <c r="D62" s="14">
        <v>1</v>
      </c>
      <c r="E62" s="14">
        <v>1</v>
      </c>
      <c r="F62" s="14">
        <v>9</v>
      </c>
      <c r="G62" s="14">
        <v>0</v>
      </c>
      <c r="H62" s="14">
        <v>7</v>
      </c>
      <c r="J62" s="14"/>
      <c r="K62" s="14"/>
      <c r="L62"/>
    </row>
    <row r="63" spans="1:12" ht="12.75">
      <c r="A63" t="s">
        <v>56</v>
      </c>
      <c r="B63" s="14">
        <v>6</v>
      </c>
      <c r="C63" s="14"/>
      <c r="D63" s="14">
        <v>1</v>
      </c>
      <c r="E63" s="14">
        <v>2</v>
      </c>
      <c r="F63" s="14">
        <v>10</v>
      </c>
      <c r="G63" s="14">
        <v>0</v>
      </c>
      <c r="H63" s="14">
        <v>11</v>
      </c>
      <c r="J63" s="14"/>
      <c r="K63" s="14"/>
      <c r="L63"/>
    </row>
    <row r="64" spans="1:12" ht="12.75">
      <c r="A64" t="s">
        <v>57</v>
      </c>
      <c r="B64" s="14">
        <v>5</v>
      </c>
      <c r="C64" s="14"/>
      <c r="D64" s="14">
        <v>1</v>
      </c>
      <c r="E64" s="14">
        <v>1</v>
      </c>
      <c r="F64" s="14">
        <v>9</v>
      </c>
      <c r="G64" s="14">
        <v>0</v>
      </c>
      <c r="H64" s="14">
        <v>10</v>
      </c>
      <c r="J64" s="14"/>
      <c r="K64" s="14"/>
      <c r="L64"/>
    </row>
    <row r="65" spans="1:12" ht="12.75">
      <c r="A65" t="s">
        <v>58</v>
      </c>
      <c r="B65" s="14">
        <v>1</v>
      </c>
      <c r="C65" s="14"/>
      <c r="D65" s="14">
        <v>1</v>
      </c>
      <c r="E65" s="14">
        <v>2</v>
      </c>
      <c r="F65" s="14">
        <v>6</v>
      </c>
      <c r="G65" s="14">
        <v>0</v>
      </c>
      <c r="H65" s="14">
        <v>4</v>
      </c>
      <c r="J65" s="14"/>
      <c r="K65" s="14"/>
      <c r="L65"/>
    </row>
    <row r="66" spans="1:12" ht="12.75">
      <c r="A66" t="s">
        <v>59</v>
      </c>
      <c r="B66" s="14">
        <v>7</v>
      </c>
      <c r="C66" s="14">
        <v>0</v>
      </c>
      <c r="D66" s="14">
        <v>1</v>
      </c>
      <c r="E66" s="14">
        <v>0</v>
      </c>
      <c r="F66" s="14">
        <v>77</v>
      </c>
      <c r="G66" s="14">
        <v>3</v>
      </c>
      <c r="H66" s="14">
        <v>10</v>
      </c>
      <c r="J66" s="14"/>
      <c r="K66" s="14"/>
      <c r="L66"/>
    </row>
    <row r="67" spans="1:12" ht="12.75">
      <c r="A67" t="s">
        <v>60</v>
      </c>
      <c r="B67" s="14">
        <v>2</v>
      </c>
      <c r="C67" s="14">
        <v>0</v>
      </c>
      <c r="D67" s="14">
        <v>2</v>
      </c>
      <c r="E67" s="14">
        <v>0</v>
      </c>
      <c r="F67" s="14">
        <v>19</v>
      </c>
      <c r="G67" s="14">
        <v>2</v>
      </c>
      <c r="H67" s="14">
        <v>5</v>
      </c>
      <c r="J67" s="14"/>
      <c r="K67" s="14"/>
      <c r="L67"/>
    </row>
    <row r="68" spans="1:12" ht="12.75">
      <c r="A68" t="s">
        <v>61</v>
      </c>
      <c r="B68" s="14">
        <v>5</v>
      </c>
      <c r="C68" s="14"/>
      <c r="D68" s="14">
        <v>1</v>
      </c>
      <c r="E68" s="14">
        <v>0</v>
      </c>
      <c r="F68" s="14">
        <v>76</v>
      </c>
      <c r="G68" s="14">
        <v>0</v>
      </c>
      <c r="H68" s="14">
        <v>22</v>
      </c>
      <c r="J68" s="14"/>
      <c r="K68" s="14"/>
      <c r="L68"/>
    </row>
    <row r="69" spans="1:12" ht="12.75">
      <c r="A69" t="s">
        <v>62</v>
      </c>
      <c r="B69" s="14">
        <v>0</v>
      </c>
      <c r="C69" s="14"/>
      <c r="D69" s="14">
        <v>2</v>
      </c>
      <c r="E69" s="14">
        <v>1</v>
      </c>
      <c r="F69" s="14">
        <v>6</v>
      </c>
      <c r="G69" s="14">
        <v>0</v>
      </c>
      <c r="H69" s="14">
        <v>4</v>
      </c>
      <c r="J69" s="14"/>
      <c r="K69" s="14"/>
      <c r="L69"/>
    </row>
    <row r="70" spans="1:12" ht="12.75">
      <c r="A70" t="s">
        <v>111</v>
      </c>
      <c r="B70" s="14">
        <v>9</v>
      </c>
      <c r="C70" s="14">
        <v>1</v>
      </c>
      <c r="D70" s="14">
        <v>2</v>
      </c>
      <c r="E70" s="14">
        <v>0</v>
      </c>
      <c r="F70" s="14">
        <v>42</v>
      </c>
      <c r="G70" s="14">
        <v>3</v>
      </c>
      <c r="H70" s="14">
        <v>3</v>
      </c>
      <c r="J70" s="14"/>
      <c r="K70" s="14"/>
      <c r="L70"/>
    </row>
    <row r="71" spans="1:12" ht="12.75">
      <c r="A71" t="s">
        <v>112</v>
      </c>
      <c r="B71" s="14">
        <v>6</v>
      </c>
      <c r="C71" s="14">
        <v>1</v>
      </c>
      <c r="D71" s="14">
        <v>2</v>
      </c>
      <c r="E71" s="14">
        <v>0</v>
      </c>
      <c r="F71" s="14">
        <v>29</v>
      </c>
      <c r="G71" s="14">
        <v>2</v>
      </c>
      <c r="H71" s="14">
        <v>3</v>
      </c>
      <c r="J71" s="14"/>
      <c r="K71" s="14"/>
      <c r="L71"/>
    </row>
    <row r="72" spans="1:12" ht="12.75">
      <c r="A72" t="s">
        <v>63</v>
      </c>
      <c r="B72" s="14">
        <v>0</v>
      </c>
      <c r="C72" s="14">
        <v>1</v>
      </c>
      <c r="D72" s="14">
        <v>1</v>
      </c>
      <c r="E72" s="14">
        <v>0</v>
      </c>
      <c r="F72" s="14">
        <v>22</v>
      </c>
      <c r="G72" s="14">
        <v>2</v>
      </c>
      <c r="H72" s="14">
        <v>9</v>
      </c>
      <c r="J72" s="14"/>
      <c r="K72" s="14"/>
      <c r="L72"/>
    </row>
    <row r="73" spans="1:12" ht="12.75">
      <c r="A73" t="s">
        <v>64</v>
      </c>
      <c r="B73" s="14">
        <v>4</v>
      </c>
      <c r="C73" s="14">
        <v>0</v>
      </c>
      <c r="D73" s="14">
        <v>1</v>
      </c>
      <c r="E73" s="14">
        <v>0</v>
      </c>
      <c r="F73" s="14">
        <v>9</v>
      </c>
      <c r="G73" s="14">
        <v>1</v>
      </c>
      <c r="H73" s="14">
        <v>3</v>
      </c>
      <c r="J73" s="14"/>
      <c r="K73" s="14"/>
      <c r="L73"/>
    </row>
    <row r="74" spans="1:12" ht="12.75">
      <c r="A74" t="s">
        <v>65</v>
      </c>
      <c r="B74" s="14">
        <v>0</v>
      </c>
      <c r="C74" s="14"/>
      <c r="D74" s="14">
        <v>2</v>
      </c>
      <c r="E74" s="14">
        <v>0</v>
      </c>
      <c r="F74" s="14">
        <v>5</v>
      </c>
      <c r="G74" s="14">
        <v>0</v>
      </c>
      <c r="H74" s="14">
        <v>2</v>
      </c>
      <c r="J74" s="14"/>
      <c r="K74" s="14"/>
      <c r="L74"/>
    </row>
    <row r="75" spans="1:12" ht="12.75">
      <c r="A75" t="s">
        <v>66</v>
      </c>
      <c r="B75" s="14">
        <v>0</v>
      </c>
      <c r="C75" s="14"/>
      <c r="D75" s="14">
        <v>2</v>
      </c>
      <c r="E75" s="14">
        <v>0</v>
      </c>
      <c r="F75" s="14">
        <v>5</v>
      </c>
      <c r="G75" s="14">
        <v>0</v>
      </c>
      <c r="H75" s="14">
        <v>2</v>
      </c>
      <c r="J75" s="14"/>
      <c r="K75" s="14"/>
      <c r="L75"/>
    </row>
    <row r="76" spans="1:12" ht="12.75">
      <c r="A76" t="s">
        <v>67</v>
      </c>
      <c r="B76" s="14">
        <v>0</v>
      </c>
      <c r="C76" s="14"/>
      <c r="D76" s="14">
        <v>2</v>
      </c>
      <c r="E76" s="14">
        <v>0</v>
      </c>
      <c r="F76" s="14">
        <v>5</v>
      </c>
      <c r="G76" s="14">
        <v>0</v>
      </c>
      <c r="H76" s="14">
        <v>2</v>
      </c>
      <c r="J76" s="14"/>
      <c r="K76" s="14"/>
      <c r="L76"/>
    </row>
    <row r="77" spans="1:12" ht="12.75">
      <c r="A77" t="s">
        <v>137</v>
      </c>
      <c r="B77" s="14">
        <v>6</v>
      </c>
      <c r="C77" s="14"/>
      <c r="D77" s="14">
        <v>1</v>
      </c>
      <c r="E77" s="14">
        <v>1</v>
      </c>
      <c r="F77" s="14">
        <v>3</v>
      </c>
      <c r="G77" s="14">
        <v>0</v>
      </c>
      <c r="H77" s="14">
        <v>2</v>
      </c>
      <c r="J77" s="14"/>
      <c r="K77" s="14"/>
      <c r="L77"/>
    </row>
    <row r="78" spans="1:12" ht="12.75">
      <c r="A78" t="s">
        <v>68</v>
      </c>
      <c r="B78" s="14">
        <v>10</v>
      </c>
      <c r="C78" s="14">
        <v>40</v>
      </c>
      <c r="D78" s="14">
        <v>1</v>
      </c>
      <c r="E78" s="14">
        <v>0</v>
      </c>
      <c r="F78" s="14">
        <v>198</v>
      </c>
      <c r="G78" s="14">
        <v>9</v>
      </c>
      <c r="H78" s="14">
        <v>19</v>
      </c>
      <c r="J78" s="14"/>
      <c r="K78" s="14"/>
      <c r="L78"/>
    </row>
    <row r="79" spans="1:12" ht="12.75">
      <c r="A79" t="s">
        <v>69</v>
      </c>
      <c r="B79" s="14">
        <v>0</v>
      </c>
      <c r="C79" s="14"/>
      <c r="D79" s="14">
        <v>2</v>
      </c>
      <c r="E79" s="14">
        <v>0</v>
      </c>
      <c r="F79" s="14">
        <v>5</v>
      </c>
      <c r="G79" s="14">
        <v>0</v>
      </c>
      <c r="H79" s="14">
        <v>2</v>
      </c>
      <c r="J79" s="14"/>
      <c r="K79" s="14"/>
      <c r="L79"/>
    </row>
    <row r="80" spans="1:12" ht="12.75">
      <c r="A80" t="s">
        <v>70</v>
      </c>
      <c r="B80" s="14">
        <v>0</v>
      </c>
      <c r="C80" s="14"/>
      <c r="D80" s="14">
        <v>2</v>
      </c>
      <c r="E80" s="14">
        <v>0</v>
      </c>
      <c r="F80" s="14">
        <v>5</v>
      </c>
      <c r="G80" s="14">
        <v>0</v>
      </c>
      <c r="H80" s="14">
        <v>2</v>
      </c>
      <c r="J80" s="14"/>
      <c r="K80" s="14"/>
      <c r="L80"/>
    </row>
    <row r="81" spans="1:12" ht="12.75">
      <c r="A81" t="s">
        <v>71</v>
      </c>
      <c r="B81" s="14">
        <v>0</v>
      </c>
      <c r="C81" s="14"/>
      <c r="D81" s="14">
        <v>2</v>
      </c>
      <c r="E81" s="14">
        <v>0</v>
      </c>
      <c r="F81" s="14">
        <v>5</v>
      </c>
      <c r="G81" s="14">
        <v>0</v>
      </c>
      <c r="H81" s="14">
        <v>2</v>
      </c>
      <c r="J81" s="14"/>
      <c r="K81" s="14"/>
      <c r="L81"/>
    </row>
    <row r="82" spans="1:12" ht="12.75">
      <c r="A82" t="s">
        <v>159</v>
      </c>
      <c r="B82" s="14">
        <v>23</v>
      </c>
      <c r="C82" s="14">
        <v>0</v>
      </c>
      <c r="D82" s="14">
        <v>2</v>
      </c>
      <c r="E82" s="14">
        <v>0</v>
      </c>
      <c r="F82" s="14">
        <v>138</v>
      </c>
      <c r="G82" s="14">
        <v>2</v>
      </c>
      <c r="H82" s="14">
        <v>33</v>
      </c>
      <c r="J82" s="14"/>
      <c r="K82" s="14"/>
      <c r="L82"/>
    </row>
    <row r="83" spans="1:12" ht="12.75">
      <c r="A83" t="s">
        <v>160</v>
      </c>
      <c r="B83" s="14">
        <v>20</v>
      </c>
      <c r="C83" s="14">
        <v>0</v>
      </c>
      <c r="D83" s="14">
        <v>1</v>
      </c>
      <c r="E83" s="14">
        <v>0</v>
      </c>
      <c r="F83" s="14">
        <v>178</v>
      </c>
      <c r="G83" s="14">
        <v>1</v>
      </c>
      <c r="H83" s="14">
        <v>35</v>
      </c>
      <c r="J83" s="14"/>
      <c r="K83" s="14"/>
      <c r="L83"/>
    </row>
    <row r="84" spans="1:12" ht="12.75">
      <c r="A84" t="s">
        <v>72</v>
      </c>
      <c r="B84" s="14">
        <v>3</v>
      </c>
      <c r="C84" s="14">
        <v>17</v>
      </c>
      <c r="D84" s="14">
        <v>1</v>
      </c>
      <c r="E84" s="14">
        <v>0</v>
      </c>
      <c r="F84" s="14">
        <v>125</v>
      </c>
      <c r="G84" s="14">
        <v>5</v>
      </c>
      <c r="H84" s="14">
        <v>26</v>
      </c>
      <c r="J84" s="14"/>
      <c r="K84" s="14"/>
      <c r="L84"/>
    </row>
    <row r="85" spans="1:12" ht="12.75">
      <c r="A85" t="s">
        <v>113</v>
      </c>
      <c r="B85" s="14">
        <v>14</v>
      </c>
      <c r="C85" s="14"/>
      <c r="D85" s="14">
        <v>2</v>
      </c>
      <c r="E85" s="14">
        <v>0</v>
      </c>
      <c r="F85" s="14">
        <v>148</v>
      </c>
      <c r="G85" s="14">
        <v>0</v>
      </c>
      <c r="H85" s="14">
        <v>3</v>
      </c>
      <c r="J85" s="14"/>
      <c r="K85" s="14"/>
      <c r="L85"/>
    </row>
    <row r="86" spans="1:12" ht="12.75">
      <c r="A86" t="s">
        <v>114</v>
      </c>
      <c r="B86" s="14">
        <v>11</v>
      </c>
      <c r="C86" s="14"/>
      <c r="D86" s="14">
        <v>2</v>
      </c>
      <c r="E86" s="14">
        <v>0</v>
      </c>
      <c r="F86" s="14">
        <v>50</v>
      </c>
      <c r="G86" s="14">
        <v>0</v>
      </c>
      <c r="H86" s="14">
        <v>3</v>
      </c>
      <c r="J86" s="14"/>
      <c r="K86" s="14"/>
      <c r="L86"/>
    </row>
    <row r="87" spans="1:12" ht="12.75">
      <c r="A87" t="s">
        <v>115</v>
      </c>
      <c r="B87" s="14">
        <v>10</v>
      </c>
      <c r="C87" s="14"/>
      <c r="D87" s="14">
        <v>2</v>
      </c>
      <c r="E87" s="14">
        <v>0</v>
      </c>
      <c r="F87" s="14">
        <v>40</v>
      </c>
      <c r="G87" s="14">
        <v>0</v>
      </c>
      <c r="H87" s="14">
        <v>3</v>
      </c>
      <c r="J87" s="14"/>
      <c r="K87" s="14"/>
      <c r="L87"/>
    </row>
    <row r="88" spans="1:12" ht="12.75">
      <c r="A88" t="s">
        <v>116</v>
      </c>
      <c r="B88" s="14">
        <v>9</v>
      </c>
      <c r="C88" s="14"/>
      <c r="D88" s="14">
        <v>2</v>
      </c>
      <c r="E88" s="14">
        <v>0</v>
      </c>
      <c r="F88" s="14">
        <v>40</v>
      </c>
      <c r="G88" s="14">
        <v>0</v>
      </c>
      <c r="H88" s="14">
        <v>3</v>
      </c>
      <c r="J88" s="14"/>
      <c r="K88" s="14"/>
      <c r="L88"/>
    </row>
    <row r="89" spans="1:12" ht="12.75">
      <c r="A89" t="s">
        <v>92</v>
      </c>
      <c r="B89" s="14">
        <v>7</v>
      </c>
      <c r="C89" s="14">
        <v>0</v>
      </c>
      <c r="D89" s="14">
        <v>3</v>
      </c>
      <c r="E89" s="14">
        <v>0</v>
      </c>
      <c r="F89" s="14">
        <v>40</v>
      </c>
      <c r="G89" s="14">
        <v>2</v>
      </c>
      <c r="H89" s="14">
        <v>6</v>
      </c>
      <c r="J89" s="14"/>
      <c r="K89" s="14"/>
      <c r="L89"/>
    </row>
    <row r="90" spans="1:12" ht="12.75">
      <c r="A90" t="s">
        <v>93</v>
      </c>
      <c r="B90" s="14">
        <v>0</v>
      </c>
      <c r="C90" s="14">
        <v>0</v>
      </c>
      <c r="D90" s="14">
        <v>1</v>
      </c>
      <c r="E90" s="14">
        <v>0</v>
      </c>
      <c r="F90" s="14">
        <v>17</v>
      </c>
      <c r="G90" s="14">
        <v>5</v>
      </c>
      <c r="H90" s="14">
        <v>5</v>
      </c>
      <c r="J90" s="14"/>
      <c r="K90" s="14"/>
      <c r="L90"/>
    </row>
    <row r="91" spans="1:12" ht="12.75">
      <c r="A91" t="s">
        <v>94</v>
      </c>
      <c r="B91" s="14">
        <v>0</v>
      </c>
      <c r="C91" s="14"/>
      <c r="D91" s="14">
        <v>2</v>
      </c>
      <c r="E91" s="14">
        <v>0</v>
      </c>
      <c r="F91" s="14">
        <v>5</v>
      </c>
      <c r="G91" s="14">
        <v>0</v>
      </c>
      <c r="H91" s="14">
        <v>2</v>
      </c>
      <c r="J91" s="14"/>
      <c r="K91" s="14"/>
      <c r="L91"/>
    </row>
    <row r="92" spans="1:12" ht="12.75">
      <c r="A92" t="s">
        <v>95</v>
      </c>
      <c r="B92" s="14">
        <v>5</v>
      </c>
      <c r="C92" s="14">
        <v>0</v>
      </c>
      <c r="D92" s="14">
        <v>2</v>
      </c>
      <c r="E92" s="14">
        <v>0</v>
      </c>
      <c r="F92" s="14">
        <v>48</v>
      </c>
      <c r="G92" s="14">
        <v>1</v>
      </c>
      <c r="H92" s="14">
        <v>31</v>
      </c>
      <c r="J92" s="14"/>
      <c r="K92" s="14"/>
      <c r="L92"/>
    </row>
    <row r="93" spans="1:12" ht="12.75">
      <c r="A93" t="s">
        <v>134</v>
      </c>
      <c r="B93" s="14">
        <v>3</v>
      </c>
      <c r="C93" s="14">
        <v>37</v>
      </c>
      <c r="D93" s="14">
        <v>1</v>
      </c>
      <c r="E93" s="14">
        <v>2</v>
      </c>
      <c r="F93" s="14">
        <v>42</v>
      </c>
      <c r="G93" s="14">
        <v>4</v>
      </c>
      <c r="H93" s="14">
        <v>21</v>
      </c>
      <c r="J93" s="14"/>
      <c r="K93" s="14"/>
      <c r="L93"/>
    </row>
    <row r="94" spans="1:12" ht="12.75">
      <c r="A94" t="s">
        <v>135</v>
      </c>
      <c r="B94" s="14">
        <v>1</v>
      </c>
      <c r="C94" s="14"/>
      <c r="D94" s="14">
        <v>2</v>
      </c>
      <c r="E94" s="14">
        <v>0</v>
      </c>
      <c r="F94" s="14">
        <v>17</v>
      </c>
      <c r="G94" s="14">
        <v>0</v>
      </c>
      <c r="H94" s="14">
        <v>14</v>
      </c>
      <c r="J94" s="14"/>
      <c r="K94" s="14"/>
      <c r="L94"/>
    </row>
    <row r="95" spans="1:12" ht="12.75">
      <c r="A95" t="s">
        <v>136</v>
      </c>
      <c r="B95" s="14">
        <v>1</v>
      </c>
      <c r="C95" s="14"/>
      <c r="D95" s="14">
        <v>2</v>
      </c>
      <c r="E95" s="14">
        <v>0</v>
      </c>
      <c r="F95" s="14">
        <v>21</v>
      </c>
      <c r="G95" s="14">
        <v>0</v>
      </c>
      <c r="H95" s="14">
        <v>14</v>
      </c>
      <c r="J95" s="14"/>
      <c r="K95" s="14"/>
      <c r="L95"/>
    </row>
    <row r="96" spans="1:12" ht="12.75">
      <c r="A96" t="s">
        <v>96</v>
      </c>
      <c r="B96" s="14">
        <v>6</v>
      </c>
      <c r="C96" s="14">
        <v>0</v>
      </c>
      <c r="D96" s="14">
        <v>1</v>
      </c>
      <c r="E96" s="14">
        <v>0</v>
      </c>
      <c r="F96" s="14">
        <v>87</v>
      </c>
      <c r="G96" s="14">
        <v>3</v>
      </c>
      <c r="H96" s="14">
        <v>17</v>
      </c>
      <c r="J96" s="14"/>
      <c r="K96" s="14"/>
      <c r="L96"/>
    </row>
    <row r="97" spans="1:12" ht="12.75">
      <c r="A97" t="s">
        <v>97</v>
      </c>
      <c r="B97" s="14">
        <v>14</v>
      </c>
      <c r="C97" s="14">
        <v>9</v>
      </c>
      <c r="D97" s="14">
        <v>1</v>
      </c>
      <c r="E97" s="14">
        <v>0</v>
      </c>
      <c r="F97" s="14">
        <v>102</v>
      </c>
      <c r="G97" s="14">
        <v>2</v>
      </c>
      <c r="H97" s="14">
        <v>13</v>
      </c>
      <c r="J97" s="14"/>
      <c r="K97" s="14"/>
      <c r="L97"/>
    </row>
    <row r="98" spans="1:12" ht="12.75">
      <c r="A98" t="s">
        <v>138</v>
      </c>
      <c r="B98" s="14">
        <v>1</v>
      </c>
      <c r="C98" s="14"/>
      <c r="D98" s="14">
        <v>1</v>
      </c>
      <c r="E98" s="14">
        <v>3</v>
      </c>
      <c r="F98" s="14">
        <v>5</v>
      </c>
      <c r="G98" s="14">
        <v>0</v>
      </c>
      <c r="H98" s="14">
        <v>5</v>
      </c>
      <c r="J98" s="14"/>
      <c r="K98" s="14"/>
      <c r="L98"/>
    </row>
    <row r="99" spans="1:12" ht="12.75">
      <c r="A99" t="s">
        <v>98</v>
      </c>
      <c r="B99" s="14">
        <v>0</v>
      </c>
      <c r="C99" s="14">
        <v>2</v>
      </c>
      <c r="D99" s="14">
        <v>1</v>
      </c>
      <c r="E99" s="14">
        <v>0</v>
      </c>
      <c r="F99" s="14">
        <v>16</v>
      </c>
      <c r="G99" s="14">
        <v>2</v>
      </c>
      <c r="H99" s="14">
        <v>6</v>
      </c>
      <c r="J99" s="14"/>
      <c r="K99" s="14"/>
      <c r="L99"/>
    </row>
    <row r="100" spans="1:16" ht="12.75">
      <c r="A100" t="s">
        <v>99</v>
      </c>
      <c r="B100" s="14">
        <v>4</v>
      </c>
      <c r="C100" s="14">
        <v>0</v>
      </c>
      <c r="D100" s="14">
        <v>1</v>
      </c>
      <c r="E100" s="14">
        <v>0</v>
      </c>
      <c r="F100" s="14">
        <v>80</v>
      </c>
      <c r="G100" s="14">
        <v>3</v>
      </c>
      <c r="H100" s="14">
        <v>16</v>
      </c>
      <c r="J100" s="14"/>
      <c r="K100" s="14"/>
      <c r="L100"/>
      <c r="M100"/>
      <c r="N100"/>
      <c r="O100"/>
      <c r="P100"/>
    </row>
    <row r="101" spans="1:16" ht="12.75">
      <c r="A101" t="s">
        <v>100</v>
      </c>
      <c r="B101" s="14">
        <v>0</v>
      </c>
      <c r="C101" s="14"/>
      <c r="D101" s="14">
        <v>2</v>
      </c>
      <c r="E101" s="14">
        <v>0</v>
      </c>
      <c r="F101" s="14">
        <v>5</v>
      </c>
      <c r="G101" s="14">
        <v>0</v>
      </c>
      <c r="H101" s="14">
        <v>2</v>
      </c>
      <c r="J101" s="14"/>
      <c r="K101" s="14"/>
      <c r="L101"/>
      <c r="M101"/>
      <c r="N101"/>
      <c r="O101"/>
      <c r="P101"/>
    </row>
    <row r="102" spans="1:16" ht="12.75">
      <c r="A102" t="s">
        <v>117</v>
      </c>
      <c r="B102" s="14">
        <v>10</v>
      </c>
      <c r="C102" s="14"/>
      <c r="D102" s="14">
        <v>2</v>
      </c>
      <c r="E102" s="14">
        <v>0</v>
      </c>
      <c r="F102" s="14">
        <v>41</v>
      </c>
      <c r="G102" s="14">
        <v>0</v>
      </c>
      <c r="H102" s="14">
        <v>3</v>
      </c>
      <c r="I102"/>
      <c r="J102" s="14"/>
      <c r="K102" s="14"/>
      <c r="L102"/>
      <c r="M102"/>
      <c r="N102"/>
      <c r="O102"/>
      <c r="P102"/>
    </row>
    <row r="103" spans="1:16" ht="12.75">
      <c r="A103" t="s">
        <v>118</v>
      </c>
      <c r="B103" s="14">
        <v>8</v>
      </c>
      <c r="C103" s="14"/>
      <c r="D103" s="14">
        <v>2</v>
      </c>
      <c r="E103" s="14">
        <v>0</v>
      </c>
      <c r="F103" s="14">
        <v>49</v>
      </c>
      <c r="G103" s="14">
        <v>0</v>
      </c>
      <c r="H103" s="14">
        <v>3</v>
      </c>
      <c r="I103"/>
      <c r="J103" s="14"/>
      <c r="K103" s="14"/>
      <c r="L103"/>
      <c r="M103"/>
      <c r="N103"/>
      <c r="O103"/>
      <c r="P103"/>
    </row>
    <row r="104" spans="1:16" ht="12.75">
      <c r="A104" t="s">
        <v>119</v>
      </c>
      <c r="B104" s="14">
        <v>11</v>
      </c>
      <c r="C104" s="14">
        <v>1</v>
      </c>
      <c r="D104" s="14">
        <v>2</v>
      </c>
      <c r="E104" s="14">
        <v>0</v>
      </c>
      <c r="F104" s="14">
        <v>77</v>
      </c>
      <c r="G104" s="14">
        <v>1</v>
      </c>
      <c r="H104" s="14">
        <v>3</v>
      </c>
      <c r="I104"/>
      <c r="J104" s="14"/>
      <c r="K104" s="14"/>
      <c r="L104"/>
      <c r="M104"/>
      <c r="N104"/>
      <c r="O104"/>
      <c r="P104"/>
    </row>
    <row r="105" spans="1:16" ht="12.75">
      <c r="A105" t="s">
        <v>120</v>
      </c>
      <c r="B105" s="14">
        <v>7</v>
      </c>
      <c r="C105" s="14"/>
      <c r="D105" s="14">
        <v>2</v>
      </c>
      <c r="E105" s="14">
        <v>0</v>
      </c>
      <c r="F105" s="14">
        <v>35</v>
      </c>
      <c r="G105" s="14">
        <v>0</v>
      </c>
      <c r="H105" s="14">
        <v>3</v>
      </c>
      <c r="I105"/>
      <c r="J105" s="14"/>
      <c r="K105" s="14"/>
      <c r="L105"/>
      <c r="M105"/>
      <c r="N105"/>
      <c r="O105"/>
      <c r="P105"/>
    </row>
    <row r="106" spans="1:16" ht="12.75">
      <c r="A106" t="s">
        <v>121</v>
      </c>
      <c r="B106" s="14">
        <v>9</v>
      </c>
      <c r="C106" s="14"/>
      <c r="D106" s="14">
        <v>2</v>
      </c>
      <c r="E106" s="14">
        <v>0</v>
      </c>
      <c r="F106" s="14">
        <v>39</v>
      </c>
      <c r="G106" s="14">
        <v>0</v>
      </c>
      <c r="H106" s="14">
        <v>3</v>
      </c>
      <c r="I106"/>
      <c r="J106" s="14"/>
      <c r="K106" s="14"/>
      <c r="L106"/>
      <c r="M106"/>
      <c r="N106"/>
      <c r="O106"/>
      <c r="P106"/>
    </row>
    <row r="107" spans="1:16" ht="12.75">
      <c r="A107" t="s">
        <v>101</v>
      </c>
      <c r="B107" s="14">
        <v>0</v>
      </c>
      <c r="C107" s="14"/>
      <c r="D107" s="14">
        <v>2</v>
      </c>
      <c r="E107" s="14">
        <v>0</v>
      </c>
      <c r="F107" s="14">
        <v>14</v>
      </c>
      <c r="G107" s="14">
        <v>0</v>
      </c>
      <c r="H107" s="14">
        <v>8</v>
      </c>
      <c r="I107"/>
      <c r="J107" s="14"/>
      <c r="K107" s="14"/>
      <c r="L107"/>
      <c r="M107"/>
      <c r="N107"/>
      <c r="O107"/>
      <c r="P107"/>
    </row>
    <row r="108" spans="1:16" ht="12.75">
      <c r="A108" t="s">
        <v>122</v>
      </c>
      <c r="B108" s="14">
        <v>7</v>
      </c>
      <c r="C108" s="14"/>
      <c r="D108" s="14">
        <v>2</v>
      </c>
      <c r="E108" s="14">
        <v>0</v>
      </c>
      <c r="F108" s="14">
        <v>29</v>
      </c>
      <c r="G108" s="14">
        <v>0</v>
      </c>
      <c r="H108" s="14">
        <v>3</v>
      </c>
      <c r="I108"/>
      <c r="J108" s="14"/>
      <c r="K108" s="14"/>
      <c r="L108"/>
      <c r="M108"/>
      <c r="N108"/>
      <c r="O108"/>
      <c r="P108"/>
    </row>
    <row r="109" spans="1:16" ht="12.75">
      <c r="A109" t="s">
        <v>123</v>
      </c>
      <c r="B109" s="14">
        <v>13</v>
      </c>
      <c r="C109" s="14"/>
      <c r="D109" s="14">
        <v>2</v>
      </c>
      <c r="E109" s="14">
        <v>0</v>
      </c>
      <c r="F109" s="14">
        <v>55</v>
      </c>
      <c r="G109" s="14">
        <v>0</v>
      </c>
      <c r="H109" s="14">
        <v>3</v>
      </c>
      <c r="I109"/>
      <c r="J109" s="14"/>
      <c r="K109" s="14"/>
      <c r="L109"/>
      <c r="M109"/>
      <c r="N109"/>
      <c r="O109"/>
      <c r="P109"/>
    </row>
    <row r="110" spans="1:16" ht="12.75">
      <c r="A110" t="s">
        <v>124</v>
      </c>
      <c r="B110" s="14">
        <v>10</v>
      </c>
      <c r="C110" s="14">
        <v>1</v>
      </c>
      <c r="D110" s="14">
        <v>2</v>
      </c>
      <c r="E110" s="14">
        <v>0</v>
      </c>
      <c r="F110" s="14">
        <v>55</v>
      </c>
      <c r="G110" s="14">
        <v>1</v>
      </c>
      <c r="H110" s="14">
        <v>3</v>
      </c>
      <c r="I110"/>
      <c r="J110" s="14"/>
      <c r="K110" s="14"/>
      <c r="L110"/>
      <c r="M110"/>
      <c r="N110"/>
      <c r="O110"/>
      <c r="P110"/>
    </row>
    <row r="111" spans="1:8" ht="12.75">
      <c r="A111" s="11"/>
      <c r="B111" s="23">
        <f>SUM(B3:B110)</f>
        <v>645</v>
      </c>
      <c r="C111" s="23">
        <f>SUM(C3:C110)</f>
        <v>1151</v>
      </c>
      <c r="D111" s="23">
        <f>MAX(D3:D110)</f>
        <v>3</v>
      </c>
      <c r="E111" s="23">
        <f>SUM(E3:E110)</f>
        <v>58</v>
      </c>
      <c r="F111" s="23">
        <f>SUM(F3:F110)</f>
        <v>6387</v>
      </c>
      <c r="G111" s="23">
        <f>SUM(G3:G110)</f>
        <v>223</v>
      </c>
      <c r="H111" s="24">
        <f>SUM(H3:H110)</f>
        <v>1424</v>
      </c>
    </row>
    <row r="112" spans="10:17" ht="12.75">
      <c r="J112" s="13"/>
      <c r="K112" s="13"/>
      <c r="L112" s="13"/>
      <c r="M112" s="13"/>
      <c r="N112" s="13"/>
      <c r="O112" s="13"/>
      <c r="P112" s="13"/>
      <c r="Q112" s="13"/>
    </row>
    <row r="113" ht="12.75">
      <c r="A113" s="1"/>
    </row>
    <row r="117" ht="12.75">
      <c r="A117" s="1"/>
    </row>
    <row r="118" spans="1:8" ht="12.75">
      <c r="A118" s="31"/>
      <c r="B118" s="31"/>
      <c r="C118" s="31"/>
      <c r="D118" s="31"/>
      <c r="E118" s="31"/>
      <c r="F118" s="31"/>
      <c r="G118" s="31"/>
      <c r="H118" s="31"/>
    </row>
    <row r="119" ht="12.75">
      <c r="A119" s="1" t="s">
        <v>13</v>
      </c>
    </row>
    <row r="120" spans="1:11" s="10" customFormat="1" ht="37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s="10" customFormat="1" ht="24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s="10" customFormat="1" ht="24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s="10" customFormat="1" ht="24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s="10" customFormat="1" ht="24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s="10" customFormat="1" ht="24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s="10" customFormat="1" ht="24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s="10" customFormat="1" ht="24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s="10" customFormat="1" ht="24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s="10" customFormat="1" ht="24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</sheetData>
  <mergeCells count="11">
    <mergeCell ref="A127:K127"/>
    <mergeCell ref="A128:K128"/>
    <mergeCell ref="A129:K129"/>
    <mergeCell ref="A123:K123"/>
    <mergeCell ref="A124:K124"/>
    <mergeCell ref="A125:K125"/>
    <mergeCell ref="A126:K126"/>
    <mergeCell ref="A118:H118"/>
    <mergeCell ref="A120:K120"/>
    <mergeCell ref="A121:K121"/>
    <mergeCell ref="A122:K1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1">
      <selection activeCell="H1" sqref="H1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13.8515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6" t="s">
        <v>9</v>
      </c>
      <c r="H1" s="7">
        <v>112</v>
      </c>
    </row>
    <row r="2" spans="1:8" ht="12.75">
      <c r="A2" s="2" t="s">
        <v>1</v>
      </c>
      <c r="B2" s="3" t="s">
        <v>2</v>
      </c>
      <c r="C2" s="3" t="s">
        <v>5</v>
      </c>
      <c r="D2" s="3" t="s">
        <v>3</v>
      </c>
      <c r="E2" s="3" t="s">
        <v>0</v>
      </c>
      <c r="F2" s="3" t="s">
        <v>4</v>
      </c>
      <c r="G2" s="3" t="s">
        <v>6</v>
      </c>
      <c r="H2" s="4" t="s">
        <v>7</v>
      </c>
    </row>
    <row r="3" spans="1:12" ht="12.75">
      <c r="A3" t="s">
        <v>161</v>
      </c>
      <c r="B3" s="14">
        <v>5</v>
      </c>
      <c r="C3" s="14"/>
      <c r="D3" s="14">
        <v>1</v>
      </c>
      <c r="E3" s="14">
        <v>2</v>
      </c>
      <c r="F3" s="14">
        <v>7</v>
      </c>
      <c r="G3" s="14">
        <v>0</v>
      </c>
      <c r="H3" s="14">
        <v>5</v>
      </c>
      <c r="J3"/>
      <c r="K3" s="14"/>
      <c r="L3" s="14"/>
    </row>
    <row r="4" spans="1:12" ht="12.75">
      <c r="A4" t="s">
        <v>14</v>
      </c>
      <c r="B4" s="14">
        <v>0</v>
      </c>
      <c r="C4" s="14">
        <v>109</v>
      </c>
      <c r="D4" s="14">
        <v>1</v>
      </c>
      <c r="E4" s="14">
        <v>0</v>
      </c>
      <c r="F4" s="14">
        <v>70</v>
      </c>
      <c r="G4" s="14">
        <v>8</v>
      </c>
      <c r="H4" s="14">
        <v>33</v>
      </c>
      <c r="J4"/>
      <c r="K4" s="14"/>
      <c r="L4" s="14"/>
    </row>
    <row r="5" spans="1:12" ht="12.75">
      <c r="A5" t="s">
        <v>15</v>
      </c>
      <c r="B5" s="14">
        <v>10</v>
      </c>
      <c r="C5" s="14">
        <v>9</v>
      </c>
      <c r="D5" s="14">
        <v>1</v>
      </c>
      <c r="E5" s="14">
        <v>0</v>
      </c>
      <c r="F5" s="14">
        <v>102</v>
      </c>
      <c r="G5" s="14">
        <v>2</v>
      </c>
      <c r="H5" s="14">
        <v>12</v>
      </c>
      <c r="J5"/>
      <c r="K5" s="14"/>
      <c r="L5" s="14"/>
    </row>
    <row r="6" spans="1:12" ht="12.75">
      <c r="A6" t="s">
        <v>16</v>
      </c>
      <c r="B6" s="14">
        <v>5</v>
      </c>
      <c r="C6" s="14">
        <v>0</v>
      </c>
      <c r="D6" s="14">
        <v>2</v>
      </c>
      <c r="E6" s="14">
        <v>0</v>
      </c>
      <c r="F6" s="14">
        <v>50</v>
      </c>
      <c r="G6" s="14">
        <v>1</v>
      </c>
      <c r="H6" s="14">
        <v>31</v>
      </c>
      <c r="J6"/>
      <c r="K6" s="14"/>
      <c r="L6" s="14"/>
    </row>
    <row r="7" spans="1:12" ht="12.75">
      <c r="A7" t="s">
        <v>125</v>
      </c>
      <c r="B7" s="14">
        <v>4</v>
      </c>
      <c r="C7" s="14">
        <v>54</v>
      </c>
      <c r="D7" s="14">
        <v>1</v>
      </c>
      <c r="E7" s="14">
        <v>2</v>
      </c>
      <c r="F7" s="14">
        <v>44</v>
      </c>
      <c r="G7" s="14">
        <v>4</v>
      </c>
      <c r="H7" s="14">
        <v>24</v>
      </c>
      <c r="J7"/>
      <c r="K7" s="14"/>
      <c r="L7" s="14"/>
    </row>
    <row r="8" spans="1:12" ht="12.75">
      <c r="A8" t="s">
        <v>126</v>
      </c>
      <c r="B8" s="14">
        <v>2</v>
      </c>
      <c r="C8" s="14"/>
      <c r="D8" s="14">
        <v>2</v>
      </c>
      <c r="E8" s="14">
        <v>0</v>
      </c>
      <c r="F8" s="14">
        <v>19</v>
      </c>
      <c r="G8" s="14">
        <v>0</v>
      </c>
      <c r="H8" s="14">
        <v>16</v>
      </c>
      <c r="J8"/>
      <c r="K8" s="14"/>
      <c r="L8" s="14"/>
    </row>
    <row r="9" spans="1:12" ht="12.75">
      <c r="A9" t="s">
        <v>127</v>
      </c>
      <c r="B9" s="14">
        <v>2</v>
      </c>
      <c r="C9" s="14"/>
      <c r="D9" s="14">
        <v>2</v>
      </c>
      <c r="E9" s="14">
        <v>0</v>
      </c>
      <c r="F9" s="14">
        <v>24</v>
      </c>
      <c r="G9" s="14">
        <v>0</v>
      </c>
      <c r="H9" s="14">
        <v>16</v>
      </c>
      <c r="J9"/>
      <c r="K9" s="14"/>
      <c r="L9" s="14"/>
    </row>
    <row r="10" spans="1:12" ht="12.75">
      <c r="A10" t="s">
        <v>162</v>
      </c>
      <c r="B10" s="14">
        <v>5</v>
      </c>
      <c r="C10" s="14"/>
      <c r="D10" s="14">
        <v>2</v>
      </c>
      <c r="E10" s="14">
        <v>0</v>
      </c>
      <c r="F10" s="14">
        <v>17</v>
      </c>
      <c r="G10" s="14">
        <v>0</v>
      </c>
      <c r="H10" s="14">
        <v>5</v>
      </c>
      <c r="J10"/>
      <c r="K10" s="14"/>
      <c r="L10" s="14"/>
    </row>
    <row r="11" spans="1:12" ht="12.75">
      <c r="A11" t="s">
        <v>102</v>
      </c>
      <c r="B11" s="14">
        <v>3</v>
      </c>
      <c r="C11" s="14">
        <v>6</v>
      </c>
      <c r="D11" s="14">
        <v>1</v>
      </c>
      <c r="E11" s="14">
        <v>22</v>
      </c>
      <c r="F11" s="14">
        <v>17</v>
      </c>
      <c r="G11" s="14">
        <v>3</v>
      </c>
      <c r="H11" s="14">
        <v>7</v>
      </c>
      <c r="J11"/>
      <c r="K11" s="14"/>
      <c r="L11" s="14"/>
    </row>
    <row r="12" spans="1:12" ht="12.75">
      <c r="A12" t="s">
        <v>17</v>
      </c>
      <c r="B12" s="14">
        <v>0</v>
      </c>
      <c r="C12" s="14"/>
      <c r="D12" s="14">
        <v>2</v>
      </c>
      <c r="E12" s="14">
        <v>0</v>
      </c>
      <c r="F12" s="14">
        <v>5</v>
      </c>
      <c r="G12" s="14">
        <v>0</v>
      </c>
      <c r="H12" s="14">
        <v>2</v>
      </c>
      <c r="J12"/>
      <c r="K12" s="14"/>
      <c r="L12" s="14"/>
    </row>
    <row r="13" spans="1:12" ht="12.75">
      <c r="A13" t="s">
        <v>18</v>
      </c>
      <c r="B13" s="14">
        <v>13</v>
      </c>
      <c r="C13" s="14">
        <v>0</v>
      </c>
      <c r="D13" s="14">
        <v>1</v>
      </c>
      <c r="E13" s="14">
        <v>3</v>
      </c>
      <c r="F13" s="14">
        <v>124</v>
      </c>
      <c r="G13" s="14">
        <v>5</v>
      </c>
      <c r="H13" s="14">
        <v>53</v>
      </c>
      <c r="J13"/>
      <c r="K13" s="14"/>
      <c r="L13" s="14"/>
    </row>
    <row r="14" spans="1:12" ht="12.75">
      <c r="A14" t="s">
        <v>19</v>
      </c>
      <c r="B14" s="14">
        <v>10</v>
      </c>
      <c r="C14" s="14">
        <v>0</v>
      </c>
      <c r="D14" s="14">
        <v>1</v>
      </c>
      <c r="E14" s="14">
        <v>0</v>
      </c>
      <c r="F14" s="14">
        <v>39</v>
      </c>
      <c r="G14" s="14">
        <v>1</v>
      </c>
      <c r="H14" s="14">
        <v>11</v>
      </c>
      <c r="J14"/>
      <c r="K14" s="14"/>
      <c r="L14" s="14"/>
    </row>
    <row r="15" spans="1:12" ht="12.75">
      <c r="A15" t="s">
        <v>20</v>
      </c>
      <c r="B15" s="14">
        <v>5</v>
      </c>
      <c r="C15" s="14">
        <v>0</v>
      </c>
      <c r="D15" s="14">
        <v>1</v>
      </c>
      <c r="E15" s="14">
        <v>0</v>
      </c>
      <c r="F15" s="14">
        <v>98</v>
      </c>
      <c r="G15" s="14">
        <v>3</v>
      </c>
      <c r="H15" s="14">
        <v>17</v>
      </c>
      <c r="J15"/>
      <c r="K15" s="14"/>
      <c r="L15" s="14"/>
    </row>
    <row r="16" spans="1:12" ht="12.75">
      <c r="A16" t="s">
        <v>21</v>
      </c>
      <c r="B16" s="14">
        <v>25</v>
      </c>
      <c r="C16" s="14">
        <v>0</v>
      </c>
      <c r="D16" s="14">
        <v>1</v>
      </c>
      <c r="E16" s="14">
        <v>0</v>
      </c>
      <c r="F16" s="14">
        <v>604</v>
      </c>
      <c r="G16" s="14">
        <v>7</v>
      </c>
      <c r="H16" s="14">
        <v>43</v>
      </c>
      <c r="J16"/>
      <c r="K16" s="14"/>
      <c r="L16" s="14"/>
    </row>
    <row r="17" spans="1:12" ht="12.75">
      <c r="A17" t="s">
        <v>128</v>
      </c>
      <c r="B17" s="14">
        <v>5</v>
      </c>
      <c r="C17" s="14">
        <v>252</v>
      </c>
      <c r="D17" s="14">
        <v>1</v>
      </c>
      <c r="E17" s="14">
        <v>2</v>
      </c>
      <c r="F17" s="14">
        <v>89</v>
      </c>
      <c r="G17" s="14">
        <v>10</v>
      </c>
      <c r="H17" s="14">
        <v>49</v>
      </c>
      <c r="J17"/>
      <c r="K17" s="14"/>
      <c r="L17" s="14"/>
    </row>
    <row r="18" spans="1:12" ht="12.75">
      <c r="A18" t="s">
        <v>129</v>
      </c>
      <c r="B18" s="14">
        <v>5</v>
      </c>
      <c r="C18" s="14"/>
      <c r="D18" s="14">
        <v>2</v>
      </c>
      <c r="E18" s="14">
        <v>0</v>
      </c>
      <c r="F18" s="14">
        <v>38</v>
      </c>
      <c r="G18" s="14">
        <v>0</v>
      </c>
      <c r="H18" s="14">
        <v>37</v>
      </c>
      <c r="J18"/>
      <c r="K18" s="14"/>
      <c r="L18" s="14"/>
    </row>
    <row r="19" spans="1:12" ht="12.75">
      <c r="A19" t="s">
        <v>130</v>
      </c>
      <c r="B19" s="14">
        <v>5</v>
      </c>
      <c r="C19" s="14"/>
      <c r="D19" s="14">
        <v>2</v>
      </c>
      <c r="E19" s="14">
        <v>0</v>
      </c>
      <c r="F19" s="14">
        <v>49</v>
      </c>
      <c r="G19" s="14">
        <v>0</v>
      </c>
      <c r="H19" s="14">
        <v>35</v>
      </c>
      <c r="J19"/>
      <c r="K19" s="14"/>
      <c r="L19" s="14"/>
    </row>
    <row r="20" spans="1:12" ht="12.75">
      <c r="A20" t="s">
        <v>22</v>
      </c>
      <c r="B20" s="14">
        <v>1</v>
      </c>
      <c r="C20" s="14">
        <v>4</v>
      </c>
      <c r="D20" s="14">
        <v>1</v>
      </c>
      <c r="E20" s="14">
        <v>0</v>
      </c>
      <c r="F20" s="14">
        <v>26</v>
      </c>
      <c r="G20" s="14">
        <v>2</v>
      </c>
      <c r="H20" s="14">
        <v>6</v>
      </c>
      <c r="J20"/>
      <c r="K20" s="14"/>
      <c r="L20" s="14"/>
    </row>
    <row r="21" spans="1:12" ht="12.75">
      <c r="A21" t="s">
        <v>23</v>
      </c>
      <c r="B21" s="14">
        <v>2</v>
      </c>
      <c r="C21" s="14">
        <v>0</v>
      </c>
      <c r="D21" s="14">
        <v>1</v>
      </c>
      <c r="E21" s="14">
        <v>0</v>
      </c>
      <c r="F21" s="14">
        <v>30</v>
      </c>
      <c r="G21" s="14">
        <v>2</v>
      </c>
      <c r="H21" s="14">
        <v>5</v>
      </c>
      <c r="J21"/>
      <c r="K21" s="14"/>
      <c r="L21" s="14"/>
    </row>
    <row r="22" spans="1:12" ht="12.75">
      <c r="A22" t="s">
        <v>103</v>
      </c>
      <c r="B22" s="14">
        <v>4</v>
      </c>
      <c r="C22" s="14"/>
      <c r="D22" s="14">
        <v>2</v>
      </c>
      <c r="E22" s="14">
        <v>0</v>
      </c>
      <c r="F22" s="14">
        <v>21</v>
      </c>
      <c r="G22" s="14">
        <v>0</v>
      </c>
      <c r="H22" s="14">
        <v>3</v>
      </c>
      <c r="J22"/>
      <c r="K22" s="14"/>
      <c r="L22" s="14"/>
    </row>
    <row r="23" spans="1:12" ht="12.75">
      <c r="A23" t="s">
        <v>24</v>
      </c>
      <c r="B23" s="14">
        <v>0</v>
      </c>
      <c r="C23" s="14"/>
      <c r="D23" s="14">
        <v>1</v>
      </c>
      <c r="E23" s="14">
        <v>0</v>
      </c>
      <c r="F23" s="14">
        <v>19</v>
      </c>
      <c r="G23" s="14">
        <v>14</v>
      </c>
      <c r="H23" s="14">
        <v>1</v>
      </c>
      <c r="J23"/>
      <c r="K23" s="14"/>
      <c r="L23" s="14"/>
    </row>
    <row r="24" spans="1:12" ht="12.75">
      <c r="A24" t="s">
        <v>25</v>
      </c>
      <c r="B24" s="14">
        <v>5</v>
      </c>
      <c r="C24" s="14">
        <v>39</v>
      </c>
      <c r="D24" s="14">
        <v>1</v>
      </c>
      <c r="E24" s="14">
        <v>0</v>
      </c>
      <c r="F24" s="14">
        <v>372</v>
      </c>
      <c r="G24" s="14">
        <v>9</v>
      </c>
      <c r="H24" s="14">
        <v>58</v>
      </c>
      <c r="J24"/>
      <c r="K24" s="14"/>
      <c r="L24" s="14"/>
    </row>
    <row r="25" spans="1:12" ht="12.75">
      <c r="A25" t="s">
        <v>26</v>
      </c>
      <c r="B25" s="14">
        <v>5</v>
      </c>
      <c r="C25" s="14">
        <v>0</v>
      </c>
      <c r="D25" s="14">
        <v>1</v>
      </c>
      <c r="E25" s="14">
        <v>0</v>
      </c>
      <c r="F25" s="14">
        <v>12</v>
      </c>
      <c r="G25" s="14">
        <v>1</v>
      </c>
      <c r="H25" s="14">
        <v>5</v>
      </c>
      <c r="J25"/>
      <c r="K25" s="14"/>
      <c r="L25" s="14"/>
    </row>
    <row r="26" spans="1:12" ht="12.75">
      <c r="A26" t="s">
        <v>27</v>
      </c>
      <c r="B26" s="14">
        <v>1</v>
      </c>
      <c r="C26" s="14">
        <v>67</v>
      </c>
      <c r="D26" s="14">
        <v>1</v>
      </c>
      <c r="E26" s="14">
        <v>0</v>
      </c>
      <c r="F26" s="14">
        <v>57</v>
      </c>
      <c r="G26" s="14">
        <v>6</v>
      </c>
      <c r="H26" s="14">
        <v>26</v>
      </c>
      <c r="J26"/>
      <c r="K26" s="14"/>
      <c r="L26" s="14"/>
    </row>
    <row r="27" spans="1:12" ht="12.75">
      <c r="A27" t="s">
        <v>28</v>
      </c>
      <c r="B27" s="14">
        <v>7</v>
      </c>
      <c r="C27" s="14">
        <v>0</v>
      </c>
      <c r="D27" s="14">
        <v>1</v>
      </c>
      <c r="E27" s="14">
        <v>0</v>
      </c>
      <c r="F27" s="14">
        <v>78</v>
      </c>
      <c r="G27" s="14">
        <v>3</v>
      </c>
      <c r="H27" s="14">
        <v>17</v>
      </c>
      <c r="J27"/>
      <c r="K27" s="14"/>
      <c r="L27" s="14"/>
    </row>
    <row r="28" spans="1:12" ht="12.75">
      <c r="A28" t="s">
        <v>29</v>
      </c>
      <c r="B28" s="14">
        <v>15</v>
      </c>
      <c r="C28" s="14">
        <v>16</v>
      </c>
      <c r="D28" s="14">
        <v>1</v>
      </c>
      <c r="E28" s="14">
        <v>0</v>
      </c>
      <c r="F28" s="14">
        <v>136</v>
      </c>
      <c r="G28" s="14">
        <v>2</v>
      </c>
      <c r="H28" s="14">
        <v>15</v>
      </c>
      <c r="J28"/>
      <c r="K28" s="14"/>
      <c r="L28" s="14"/>
    </row>
    <row r="29" spans="1:12" ht="12.75">
      <c r="A29" t="s">
        <v>30</v>
      </c>
      <c r="B29" s="14">
        <v>8</v>
      </c>
      <c r="C29" s="14">
        <v>25</v>
      </c>
      <c r="D29" s="14">
        <v>1</v>
      </c>
      <c r="E29" s="14">
        <v>0</v>
      </c>
      <c r="F29" s="14">
        <v>58</v>
      </c>
      <c r="G29" s="14">
        <v>4</v>
      </c>
      <c r="H29" s="14">
        <v>20</v>
      </c>
      <c r="J29"/>
      <c r="K29" s="14"/>
      <c r="L29" s="14"/>
    </row>
    <row r="30" spans="1:12" ht="12.75">
      <c r="A30" t="s">
        <v>31</v>
      </c>
      <c r="B30" s="14">
        <v>8</v>
      </c>
      <c r="C30" s="14">
        <v>0</v>
      </c>
      <c r="D30" s="14">
        <v>1</v>
      </c>
      <c r="E30" s="14">
        <v>0</v>
      </c>
      <c r="F30" s="14">
        <v>24</v>
      </c>
      <c r="G30" s="14">
        <v>2</v>
      </c>
      <c r="H30" s="14">
        <v>8</v>
      </c>
      <c r="J30"/>
      <c r="K30" s="14"/>
      <c r="L30" s="14"/>
    </row>
    <row r="31" spans="1:12" ht="12.75">
      <c r="A31" t="s">
        <v>32</v>
      </c>
      <c r="B31" s="14">
        <v>2</v>
      </c>
      <c r="C31" s="14">
        <v>0</v>
      </c>
      <c r="D31" s="14">
        <v>1</v>
      </c>
      <c r="E31" s="14">
        <v>0</v>
      </c>
      <c r="F31" s="14">
        <v>93</v>
      </c>
      <c r="G31" s="14">
        <v>4</v>
      </c>
      <c r="H31" s="14">
        <v>16</v>
      </c>
      <c r="J31"/>
      <c r="K31" s="14"/>
      <c r="L31" s="14"/>
    </row>
    <row r="32" spans="1:12" ht="12.75">
      <c r="A32" t="s">
        <v>33</v>
      </c>
      <c r="B32" s="14">
        <v>8</v>
      </c>
      <c r="C32" s="14">
        <v>0</v>
      </c>
      <c r="D32" s="14">
        <v>1</v>
      </c>
      <c r="E32" s="14">
        <v>0</v>
      </c>
      <c r="F32" s="14">
        <v>83</v>
      </c>
      <c r="G32" s="14">
        <v>2</v>
      </c>
      <c r="H32" s="14">
        <v>12</v>
      </c>
      <c r="J32"/>
      <c r="K32" s="14"/>
      <c r="L32" s="14"/>
    </row>
    <row r="33" spans="1:12" ht="12.75">
      <c r="A33" t="s">
        <v>34</v>
      </c>
      <c r="B33" s="14">
        <v>0</v>
      </c>
      <c r="C33" s="14"/>
      <c r="D33" s="14">
        <v>1</v>
      </c>
      <c r="E33" s="14">
        <v>0</v>
      </c>
      <c r="F33" s="14">
        <v>23</v>
      </c>
      <c r="G33" s="14">
        <v>20</v>
      </c>
      <c r="H33" s="14">
        <v>0</v>
      </c>
      <c r="J33"/>
      <c r="K33" s="14"/>
      <c r="L33" s="14"/>
    </row>
    <row r="34" spans="1:12" ht="12.75">
      <c r="A34" t="s">
        <v>35</v>
      </c>
      <c r="B34" s="14">
        <v>5</v>
      </c>
      <c r="C34" s="14">
        <v>0</v>
      </c>
      <c r="D34" s="14">
        <v>2</v>
      </c>
      <c r="E34" s="14">
        <v>0</v>
      </c>
      <c r="F34" s="14">
        <v>67</v>
      </c>
      <c r="G34" s="14">
        <v>1</v>
      </c>
      <c r="H34" s="14">
        <v>43</v>
      </c>
      <c r="J34"/>
      <c r="K34" s="14"/>
      <c r="L34" s="14"/>
    </row>
    <row r="35" spans="1:12" ht="12.75">
      <c r="A35" t="s">
        <v>131</v>
      </c>
      <c r="B35" s="14">
        <v>3</v>
      </c>
      <c r="C35" s="14">
        <v>106</v>
      </c>
      <c r="D35" s="14">
        <v>1</v>
      </c>
      <c r="E35" s="14">
        <v>2</v>
      </c>
      <c r="F35" s="14">
        <v>63</v>
      </c>
      <c r="G35" s="14">
        <v>7</v>
      </c>
      <c r="H35" s="14">
        <v>33</v>
      </c>
      <c r="J35"/>
      <c r="K35" s="14"/>
      <c r="L35" s="14"/>
    </row>
    <row r="36" spans="1:12" ht="12.75">
      <c r="A36" t="s">
        <v>132</v>
      </c>
      <c r="B36" s="14">
        <v>1</v>
      </c>
      <c r="C36" s="14"/>
      <c r="D36" s="14">
        <v>2</v>
      </c>
      <c r="E36" s="14">
        <v>0</v>
      </c>
      <c r="F36" s="14">
        <v>25</v>
      </c>
      <c r="G36" s="14">
        <v>0</v>
      </c>
      <c r="H36" s="14">
        <v>23</v>
      </c>
      <c r="J36"/>
      <c r="K36" s="14"/>
      <c r="L36" s="14"/>
    </row>
    <row r="37" spans="1:12" ht="12.75">
      <c r="A37" t="s">
        <v>133</v>
      </c>
      <c r="B37" s="14">
        <v>1</v>
      </c>
      <c r="C37" s="14"/>
      <c r="D37" s="14">
        <v>2</v>
      </c>
      <c r="E37" s="14">
        <v>0</v>
      </c>
      <c r="F37" s="14">
        <v>32</v>
      </c>
      <c r="G37" s="14">
        <v>0</v>
      </c>
      <c r="H37" s="14">
        <v>23</v>
      </c>
      <c r="J37"/>
      <c r="K37" s="14"/>
      <c r="L37" s="14"/>
    </row>
    <row r="38" spans="1:12" ht="12.75">
      <c r="A38" t="s">
        <v>36</v>
      </c>
      <c r="B38" s="14">
        <v>0</v>
      </c>
      <c r="C38" s="14"/>
      <c r="D38" s="14">
        <v>1</v>
      </c>
      <c r="E38" s="14">
        <v>0</v>
      </c>
      <c r="F38" s="14">
        <v>27</v>
      </c>
      <c r="G38" s="14">
        <v>0</v>
      </c>
      <c r="H38" s="14">
        <v>9</v>
      </c>
      <c r="J38"/>
      <c r="K38" s="14"/>
      <c r="L38" s="14"/>
    </row>
    <row r="39" spans="1:12" ht="12.75">
      <c r="A39" t="s">
        <v>104</v>
      </c>
      <c r="B39" s="14">
        <v>10</v>
      </c>
      <c r="C39" s="14"/>
      <c r="D39" s="14">
        <v>2</v>
      </c>
      <c r="E39" s="14">
        <v>0</v>
      </c>
      <c r="F39" s="14">
        <v>54</v>
      </c>
      <c r="G39" s="14">
        <v>0</v>
      </c>
      <c r="H39" s="14">
        <v>3</v>
      </c>
      <c r="J39"/>
      <c r="K39" s="14"/>
      <c r="L39" s="14"/>
    </row>
    <row r="40" spans="1:12" ht="12.75">
      <c r="A40" t="s">
        <v>105</v>
      </c>
      <c r="B40" s="14">
        <v>11</v>
      </c>
      <c r="C40" s="14"/>
      <c r="D40" s="14">
        <v>2</v>
      </c>
      <c r="E40" s="14">
        <v>0</v>
      </c>
      <c r="F40" s="14">
        <v>59</v>
      </c>
      <c r="G40" s="14">
        <v>0</v>
      </c>
      <c r="H40" s="14">
        <v>3</v>
      </c>
      <c r="J40"/>
      <c r="K40" s="14"/>
      <c r="L40" s="14"/>
    </row>
    <row r="41" spans="1:12" ht="12.75">
      <c r="A41" t="s">
        <v>106</v>
      </c>
      <c r="B41" s="14">
        <v>11</v>
      </c>
      <c r="C41" s="14"/>
      <c r="D41" s="14">
        <v>2</v>
      </c>
      <c r="E41" s="14">
        <v>0</v>
      </c>
      <c r="F41" s="14">
        <v>59</v>
      </c>
      <c r="G41" s="14">
        <v>0</v>
      </c>
      <c r="H41" s="14">
        <v>3</v>
      </c>
      <c r="J41"/>
      <c r="K41" s="14"/>
      <c r="L41" s="14"/>
    </row>
    <row r="42" spans="1:12" ht="12.75">
      <c r="A42" t="s">
        <v>37</v>
      </c>
      <c r="B42" s="14">
        <v>9</v>
      </c>
      <c r="C42" s="14">
        <v>40</v>
      </c>
      <c r="D42" s="14">
        <v>1</v>
      </c>
      <c r="E42" s="14">
        <v>0</v>
      </c>
      <c r="F42" s="14">
        <v>64</v>
      </c>
      <c r="G42" s="14">
        <v>4</v>
      </c>
      <c r="H42" s="14">
        <v>19</v>
      </c>
      <c r="J42"/>
      <c r="K42" s="14"/>
      <c r="L42" s="14"/>
    </row>
    <row r="43" spans="1:12" ht="12.75">
      <c r="A43" t="s">
        <v>38</v>
      </c>
      <c r="B43" s="14">
        <v>6</v>
      </c>
      <c r="C43" s="14">
        <v>0</v>
      </c>
      <c r="D43" s="14">
        <v>1</v>
      </c>
      <c r="E43" s="14">
        <v>0</v>
      </c>
      <c r="F43" s="14">
        <v>30</v>
      </c>
      <c r="G43" s="14">
        <v>1</v>
      </c>
      <c r="H43" s="14">
        <v>12</v>
      </c>
      <c r="J43"/>
      <c r="K43" s="14"/>
      <c r="L43" s="14"/>
    </row>
    <row r="44" spans="1:12" ht="12.75">
      <c r="A44" t="s">
        <v>39</v>
      </c>
      <c r="B44" s="14">
        <v>7</v>
      </c>
      <c r="C44" s="14">
        <v>0</v>
      </c>
      <c r="D44" s="14">
        <v>1</v>
      </c>
      <c r="E44" s="14">
        <v>0</v>
      </c>
      <c r="F44" s="14">
        <v>106</v>
      </c>
      <c r="G44" s="14">
        <v>3</v>
      </c>
      <c r="H44" s="14">
        <v>20</v>
      </c>
      <c r="J44"/>
      <c r="K44" s="14"/>
      <c r="L44" s="14"/>
    </row>
    <row r="45" spans="1:12" ht="12.75">
      <c r="A45" t="s">
        <v>40</v>
      </c>
      <c r="B45" s="14">
        <v>16</v>
      </c>
      <c r="C45" s="14">
        <v>0</v>
      </c>
      <c r="D45" s="14">
        <v>1</v>
      </c>
      <c r="E45" s="14">
        <v>0</v>
      </c>
      <c r="F45" s="14">
        <v>245</v>
      </c>
      <c r="G45" s="14">
        <v>3</v>
      </c>
      <c r="H45" s="14">
        <v>18</v>
      </c>
      <c r="J45"/>
      <c r="K45" s="14"/>
      <c r="L45" s="14"/>
    </row>
    <row r="46" spans="1:12" ht="12.75">
      <c r="A46" t="s">
        <v>41</v>
      </c>
      <c r="B46" s="14">
        <v>23</v>
      </c>
      <c r="C46" s="14">
        <v>128</v>
      </c>
      <c r="D46" s="14">
        <v>1</v>
      </c>
      <c r="E46" s="14">
        <v>0</v>
      </c>
      <c r="F46" s="14">
        <v>362</v>
      </c>
      <c r="G46" s="14">
        <v>8</v>
      </c>
      <c r="H46" s="14">
        <v>33</v>
      </c>
      <c r="J46"/>
      <c r="K46" s="14"/>
      <c r="L46" s="14"/>
    </row>
    <row r="47" spans="1:12" ht="12.75">
      <c r="A47" t="s">
        <v>43</v>
      </c>
      <c r="B47" s="14">
        <v>1</v>
      </c>
      <c r="C47" s="14">
        <v>159</v>
      </c>
      <c r="D47" s="14">
        <v>1</v>
      </c>
      <c r="E47" s="14">
        <v>0</v>
      </c>
      <c r="F47" s="14">
        <v>82</v>
      </c>
      <c r="G47" s="14">
        <v>3</v>
      </c>
      <c r="H47" s="14">
        <v>36</v>
      </c>
      <c r="J47"/>
      <c r="K47" s="14"/>
      <c r="L47" s="14"/>
    </row>
    <row r="48" spans="1:12" ht="12.75">
      <c r="A48" t="s">
        <v>44</v>
      </c>
      <c r="B48" s="14">
        <v>9</v>
      </c>
      <c r="C48" s="14">
        <v>6</v>
      </c>
      <c r="D48" s="14">
        <v>2</v>
      </c>
      <c r="E48" s="14">
        <v>1</v>
      </c>
      <c r="F48" s="14">
        <v>73</v>
      </c>
      <c r="G48" s="14">
        <v>24</v>
      </c>
      <c r="H48" s="14">
        <v>12</v>
      </c>
      <c r="J48"/>
      <c r="K48" s="14"/>
      <c r="L48" s="14"/>
    </row>
    <row r="49" spans="1:12" ht="12.75">
      <c r="A49" t="s">
        <v>45</v>
      </c>
      <c r="B49" s="14">
        <v>5</v>
      </c>
      <c r="C49" s="14"/>
      <c r="D49" s="14">
        <v>1</v>
      </c>
      <c r="E49" s="14">
        <v>1</v>
      </c>
      <c r="F49" s="14">
        <v>9</v>
      </c>
      <c r="G49" s="14">
        <v>0</v>
      </c>
      <c r="H49" s="14">
        <v>10</v>
      </c>
      <c r="J49"/>
      <c r="K49" s="14"/>
      <c r="L49" s="14"/>
    </row>
    <row r="50" spans="1:12" ht="12.75">
      <c r="A50" t="s">
        <v>46</v>
      </c>
      <c r="B50" s="14">
        <v>6</v>
      </c>
      <c r="C50" s="14"/>
      <c r="D50" s="14">
        <v>1</v>
      </c>
      <c r="E50" s="14">
        <v>2</v>
      </c>
      <c r="F50" s="14">
        <v>10</v>
      </c>
      <c r="G50" s="14">
        <v>0</v>
      </c>
      <c r="H50" s="14">
        <v>11</v>
      </c>
      <c r="J50"/>
      <c r="K50" s="14"/>
      <c r="L50" s="14"/>
    </row>
    <row r="51" spans="1:12" ht="12.75">
      <c r="A51" t="s">
        <v>47</v>
      </c>
      <c r="B51" s="14">
        <v>6</v>
      </c>
      <c r="C51" s="14"/>
      <c r="D51" s="14">
        <v>1</v>
      </c>
      <c r="E51" s="14">
        <v>2</v>
      </c>
      <c r="F51" s="14">
        <v>9</v>
      </c>
      <c r="G51" s="14">
        <v>0</v>
      </c>
      <c r="H51" s="14">
        <v>9</v>
      </c>
      <c r="J51"/>
      <c r="K51" s="14"/>
      <c r="L51" s="14"/>
    </row>
    <row r="52" spans="1:12" ht="12.75">
      <c r="A52" t="s">
        <v>48</v>
      </c>
      <c r="B52" s="14">
        <v>5</v>
      </c>
      <c r="C52" s="14"/>
      <c r="D52" s="14">
        <v>1</v>
      </c>
      <c r="E52" s="14">
        <v>2</v>
      </c>
      <c r="F52" s="14">
        <v>9</v>
      </c>
      <c r="G52" s="14">
        <v>0</v>
      </c>
      <c r="H52" s="14">
        <v>10</v>
      </c>
      <c r="J52"/>
      <c r="K52" s="14"/>
      <c r="L52" s="14"/>
    </row>
    <row r="53" spans="1:12" ht="12.75">
      <c r="A53" t="s">
        <v>49</v>
      </c>
      <c r="B53" s="14">
        <v>13</v>
      </c>
      <c r="C53" s="14"/>
      <c r="D53" s="14">
        <v>2</v>
      </c>
      <c r="E53" s="14">
        <v>2</v>
      </c>
      <c r="F53" s="14">
        <v>37</v>
      </c>
      <c r="G53" s="14">
        <v>0</v>
      </c>
      <c r="H53" s="14">
        <v>27</v>
      </c>
      <c r="J53"/>
      <c r="K53" s="14"/>
      <c r="L53" s="14"/>
    </row>
    <row r="54" spans="1:12" ht="12.75">
      <c r="A54" t="s">
        <v>158</v>
      </c>
      <c r="B54" s="14">
        <v>14</v>
      </c>
      <c r="C54" s="14"/>
      <c r="D54" s="14">
        <v>2</v>
      </c>
      <c r="E54" s="14">
        <v>1</v>
      </c>
      <c r="F54" s="14">
        <v>42</v>
      </c>
      <c r="G54" s="14">
        <v>0</v>
      </c>
      <c r="H54" s="14">
        <v>27</v>
      </c>
      <c r="J54"/>
      <c r="K54" s="14"/>
      <c r="L54" s="14"/>
    </row>
    <row r="55" spans="1:12" ht="12.75">
      <c r="A55" t="s">
        <v>50</v>
      </c>
      <c r="B55" s="14">
        <v>6</v>
      </c>
      <c r="C55" s="14"/>
      <c r="D55" s="14">
        <v>1</v>
      </c>
      <c r="E55" s="14">
        <v>2</v>
      </c>
      <c r="F55" s="14">
        <v>14</v>
      </c>
      <c r="G55" s="14">
        <v>0</v>
      </c>
      <c r="H55" s="14">
        <v>14</v>
      </c>
      <c r="J55"/>
      <c r="K55" s="14"/>
      <c r="L55" s="14"/>
    </row>
    <row r="56" spans="1:12" ht="12.75">
      <c r="A56" t="s">
        <v>51</v>
      </c>
      <c r="B56" s="14">
        <v>1</v>
      </c>
      <c r="C56" s="14"/>
      <c r="D56" s="14">
        <v>2</v>
      </c>
      <c r="E56" s="14">
        <v>1</v>
      </c>
      <c r="F56" s="14">
        <v>4</v>
      </c>
      <c r="G56" s="14">
        <v>0</v>
      </c>
      <c r="H56" s="14">
        <v>2</v>
      </c>
      <c r="J56"/>
      <c r="K56" s="14"/>
      <c r="L56" s="14"/>
    </row>
    <row r="57" spans="1:12" ht="12.75">
      <c r="A57" t="s">
        <v>107</v>
      </c>
      <c r="B57" s="14">
        <v>8</v>
      </c>
      <c r="C57" s="14"/>
      <c r="D57" s="14">
        <v>2</v>
      </c>
      <c r="E57" s="14">
        <v>0</v>
      </c>
      <c r="F57" s="14">
        <v>80</v>
      </c>
      <c r="G57" s="14">
        <v>0</v>
      </c>
      <c r="H57" s="14">
        <v>3</v>
      </c>
      <c r="J57"/>
      <c r="K57" s="14"/>
      <c r="L57" s="14"/>
    </row>
    <row r="58" spans="1:12" ht="12.75">
      <c r="A58" t="s">
        <v>108</v>
      </c>
      <c r="B58" s="14">
        <v>12</v>
      </c>
      <c r="C58" s="14"/>
      <c r="D58" s="14">
        <v>2</v>
      </c>
      <c r="E58" s="14">
        <v>0</v>
      </c>
      <c r="F58" s="14">
        <v>54</v>
      </c>
      <c r="G58" s="14">
        <v>0</v>
      </c>
      <c r="H58" s="14">
        <v>3</v>
      </c>
      <c r="J58"/>
      <c r="K58" s="14"/>
      <c r="L58" s="14"/>
    </row>
    <row r="59" spans="1:12" ht="12.75">
      <c r="A59" t="s">
        <v>52</v>
      </c>
      <c r="B59" s="14">
        <v>0</v>
      </c>
      <c r="C59" s="14"/>
      <c r="D59" s="14">
        <v>2</v>
      </c>
      <c r="E59" s="14">
        <v>0</v>
      </c>
      <c r="F59" s="14">
        <v>17</v>
      </c>
      <c r="G59" s="14">
        <v>0</v>
      </c>
      <c r="H59" s="14">
        <v>10</v>
      </c>
      <c r="J59"/>
      <c r="K59" s="14"/>
      <c r="L59" s="14"/>
    </row>
    <row r="60" spans="1:12" ht="12.75">
      <c r="A60" t="s">
        <v>109</v>
      </c>
      <c r="B60" s="14">
        <v>12</v>
      </c>
      <c r="C60" s="14"/>
      <c r="D60" s="14">
        <v>2</v>
      </c>
      <c r="E60" s="14">
        <v>0</v>
      </c>
      <c r="F60" s="14">
        <v>90</v>
      </c>
      <c r="G60" s="14">
        <v>0</v>
      </c>
      <c r="H60" s="14">
        <v>3</v>
      </c>
      <c r="J60"/>
      <c r="K60" s="14"/>
      <c r="L60" s="14"/>
    </row>
    <row r="61" spans="1:12" ht="12.75">
      <c r="A61" t="s">
        <v>110</v>
      </c>
      <c r="B61" s="14">
        <v>12</v>
      </c>
      <c r="C61" s="14"/>
      <c r="D61" s="14">
        <v>2</v>
      </c>
      <c r="E61" s="14">
        <v>0</v>
      </c>
      <c r="F61" s="14">
        <v>81</v>
      </c>
      <c r="G61" s="14">
        <v>0</v>
      </c>
      <c r="H61" s="14">
        <v>3</v>
      </c>
      <c r="J61"/>
      <c r="K61" s="14"/>
      <c r="L61" s="14"/>
    </row>
    <row r="62" spans="1:12" ht="12.75">
      <c r="A62" t="s">
        <v>53</v>
      </c>
      <c r="B62" s="14">
        <v>0</v>
      </c>
      <c r="C62" s="14"/>
      <c r="D62" s="14">
        <v>2</v>
      </c>
      <c r="E62" s="14">
        <v>0</v>
      </c>
      <c r="F62" s="14">
        <v>8</v>
      </c>
      <c r="G62" s="14">
        <v>0</v>
      </c>
      <c r="H62" s="14">
        <v>6</v>
      </c>
      <c r="J62"/>
      <c r="K62" s="14"/>
      <c r="L62" s="14"/>
    </row>
    <row r="63" spans="1:12" ht="12.75">
      <c r="A63" t="s">
        <v>54</v>
      </c>
      <c r="B63" s="14">
        <v>0</v>
      </c>
      <c r="C63" s="14"/>
      <c r="D63" s="14">
        <v>2</v>
      </c>
      <c r="E63" s="14">
        <v>0</v>
      </c>
      <c r="F63" s="14">
        <v>8</v>
      </c>
      <c r="G63" s="14">
        <v>0</v>
      </c>
      <c r="H63" s="14">
        <v>3</v>
      </c>
      <c r="J63"/>
      <c r="K63" s="14"/>
      <c r="L63" s="14"/>
    </row>
    <row r="64" spans="1:12" ht="12.75">
      <c r="A64" t="s">
        <v>55</v>
      </c>
      <c r="B64" s="14">
        <v>2</v>
      </c>
      <c r="C64" s="14"/>
      <c r="D64" s="14">
        <v>1</v>
      </c>
      <c r="E64" s="14">
        <v>1</v>
      </c>
      <c r="F64" s="14">
        <v>9</v>
      </c>
      <c r="G64" s="14">
        <v>0</v>
      </c>
      <c r="H64" s="14">
        <v>7</v>
      </c>
      <c r="J64"/>
      <c r="K64" s="14"/>
      <c r="L64" s="14"/>
    </row>
    <row r="65" spans="1:12" ht="12.75">
      <c r="A65" t="s">
        <v>56</v>
      </c>
      <c r="B65" s="14">
        <v>6</v>
      </c>
      <c r="C65" s="14"/>
      <c r="D65" s="14">
        <v>1</v>
      </c>
      <c r="E65" s="14">
        <v>2</v>
      </c>
      <c r="F65" s="14">
        <v>10</v>
      </c>
      <c r="G65" s="14">
        <v>0</v>
      </c>
      <c r="H65" s="14">
        <v>11</v>
      </c>
      <c r="J65"/>
      <c r="K65" s="14"/>
      <c r="L65" s="14"/>
    </row>
    <row r="66" spans="1:12" ht="12.75">
      <c r="A66" t="s">
        <v>57</v>
      </c>
      <c r="B66" s="14">
        <v>5</v>
      </c>
      <c r="C66" s="14"/>
      <c r="D66" s="14">
        <v>1</v>
      </c>
      <c r="E66" s="14">
        <v>1</v>
      </c>
      <c r="F66" s="14">
        <v>9</v>
      </c>
      <c r="G66" s="14">
        <v>0</v>
      </c>
      <c r="H66" s="14">
        <v>10</v>
      </c>
      <c r="J66"/>
      <c r="K66" s="14"/>
      <c r="L66" s="14"/>
    </row>
    <row r="67" spans="1:12" ht="12.75">
      <c r="A67" t="s">
        <v>58</v>
      </c>
      <c r="B67" s="14">
        <v>1</v>
      </c>
      <c r="C67" s="14"/>
      <c r="D67" s="14">
        <v>1</v>
      </c>
      <c r="E67" s="14">
        <v>2</v>
      </c>
      <c r="F67" s="14">
        <v>6</v>
      </c>
      <c r="G67" s="14">
        <v>0</v>
      </c>
      <c r="H67" s="14">
        <v>4</v>
      </c>
      <c r="J67"/>
      <c r="K67" s="14"/>
      <c r="L67" s="14"/>
    </row>
    <row r="68" spans="1:12" ht="12.75">
      <c r="A68" t="s">
        <v>59</v>
      </c>
      <c r="B68" s="14">
        <v>7</v>
      </c>
      <c r="C68" s="14">
        <v>0</v>
      </c>
      <c r="D68" s="14">
        <v>1</v>
      </c>
      <c r="E68" s="14">
        <v>0</v>
      </c>
      <c r="F68" s="14">
        <v>77</v>
      </c>
      <c r="G68" s="14">
        <v>3</v>
      </c>
      <c r="H68" s="14">
        <v>10</v>
      </c>
      <c r="J68"/>
      <c r="K68" s="14"/>
      <c r="L68" s="14"/>
    </row>
    <row r="69" spans="1:12" ht="12.75">
      <c r="A69" t="s">
        <v>60</v>
      </c>
      <c r="B69" s="14">
        <v>2</v>
      </c>
      <c r="C69" s="14">
        <v>0</v>
      </c>
      <c r="D69" s="14">
        <v>2</v>
      </c>
      <c r="E69" s="14">
        <v>0</v>
      </c>
      <c r="F69" s="14">
        <v>19</v>
      </c>
      <c r="G69" s="14">
        <v>2</v>
      </c>
      <c r="H69" s="14">
        <v>5</v>
      </c>
      <c r="J69"/>
      <c r="K69" s="14"/>
      <c r="L69" s="14"/>
    </row>
    <row r="70" spans="1:12" ht="12.75">
      <c r="A70" t="s">
        <v>61</v>
      </c>
      <c r="B70" s="14">
        <v>5</v>
      </c>
      <c r="C70" s="14"/>
      <c r="D70" s="14">
        <v>1</v>
      </c>
      <c r="E70" s="14">
        <v>0</v>
      </c>
      <c r="F70" s="14">
        <v>76</v>
      </c>
      <c r="G70" s="14">
        <v>0</v>
      </c>
      <c r="H70" s="14">
        <v>22</v>
      </c>
      <c r="J70"/>
      <c r="K70" s="14"/>
      <c r="L70" s="14"/>
    </row>
    <row r="71" spans="1:12" ht="12.75">
      <c r="A71" t="s">
        <v>62</v>
      </c>
      <c r="B71" s="14">
        <v>0</v>
      </c>
      <c r="C71" s="14"/>
      <c r="D71" s="14">
        <v>2</v>
      </c>
      <c r="E71" s="14">
        <v>1</v>
      </c>
      <c r="F71" s="14">
        <v>6</v>
      </c>
      <c r="G71" s="14">
        <v>0</v>
      </c>
      <c r="H71" s="14">
        <v>4</v>
      </c>
      <c r="J71"/>
      <c r="K71" s="14"/>
      <c r="L71" s="14"/>
    </row>
    <row r="72" spans="1:12" ht="12.75">
      <c r="A72" t="s">
        <v>111</v>
      </c>
      <c r="B72" s="14">
        <v>9</v>
      </c>
      <c r="C72" s="14">
        <v>1</v>
      </c>
      <c r="D72" s="14">
        <v>2</v>
      </c>
      <c r="E72" s="14">
        <v>0</v>
      </c>
      <c r="F72" s="14">
        <v>42</v>
      </c>
      <c r="G72" s="14">
        <v>3</v>
      </c>
      <c r="H72" s="14">
        <v>3</v>
      </c>
      <c r="J72"/>
      <c r="K72" s="14"/>
      <c r="L72" s="14"/>
    </row>
    <row r="73" spans="1:12" ht="12.75">
      <c r="A73" t="s">
        <v>112</v>
      </c>
      <c r="B73" s="14">
        <v>6</v>
      </c>
      <c r="C73" s="14">
        <v>1</v>
      </c>
      <c r="D73" s="14">
        <v>2</v>
      </c>
      <c r="E73" s="14">
        <v>0</v>
      </c>
      <c r="F73" s="14">
        <v>29</v>
      </c>
      <c r="G73" s="14">
        <v>2</v>
      </c>
      <c r="H73" s="14">
        <v>3</v>
      </c>
      <c r="J73"/>
      <c r="K73" s="14"/>
      <c r="L73" s="14"/>
    </row>
    <row r="74" spans="1:12" ht="12.75">
      <c r="A74" t="s">
        <v>63</v>
      </c>
      <c r="B74" s="14">
        <v>0</v>
      </c>
      <c r="C74" s="14">
        <v>1</v>
      </c>
      <c r="D74" s="14">
        <v>1</v>
      </c>
      <c r="E74" s="14">
        <v>0</v>
      </c>
      <c r="F74" s="14">
        <v>22</v>
      </c>
      <c r="G74" s="14">
        <v>2</v>
      </c>
      <c r="H74" s="14">
        <v>9</v>
      </c>
      <c r="J74"/>
      <c r="K74" s="14"/>
      <c r="L74" s="14"/>
    </row>
    <row r="75" spans="1:12" ht="12.75">
      <c r="A75" t="s">
        <v>64</v>
      </c>
      <c r="B75" s="14">
        <v>4</v>
      </c>
      <c r="C75" s="14">
        <v>0</v>
      </c>
      <c r="D75" s="14">
        <v>1</v>
      </c>
      <c r="E75" s="14">
        <v>0</v>
      </c>
      <c r="F75" s="14">
        <v>9</v>
      </c>
      <c r="G75" s="14">
        <v>1</v>
      </c>
      <c r="H75" s="14">
        <v>3</v>
      </c>
      <c r="J75"/>
      <c r="K75" s="14"/>
      <c r="L75" s="14"/>
    </row>
    <row r="76" spans="1:12" ht="12.75">
      <c r="A76" t="s">
        <v>65</v>
      </c>
      <c r="B76" s="14">
        <v>0</v>
      </c>
      <c r="C76" s="14"/>
      <c r="D76" s="14">
        <v>2</v>
      </c>
      <c r="E76" s="14">
        <v>0</v>
      </c>
      <c r="F76" s="14">
        <v>5</v>
      </c>
      <c r="G76" s="14">
        <v>0</v>
      </c>
      <c r="H76" s="14">
        <v>2</v>
      </c>
      <c r="J76"/>
      <c r="K76" s="14"/>
      <c r="L76" s="14"/>
    </row>
    <row r="77" spans="1:12" ht="12.75">
      <c r="A77" t="s">
        <v>66</v>
      </c>
      <c r="B77" s="14">
        <v>0</v>
      </c>
      <c r="C77" s="14"/>
      <c r="D77" s="14">
        <v>2</v>
      </c>
      <c r="E77" s="14">
        <v>0</v>
      </c>
      <c r="F77" s="14">
        <v>5</v>
      </c>
      <c r="G77" s="14">
        <v>0</v>
      </c>
      <c r="H77" s="14">
        <v>2</v>
      </c>
      <c r="J77"/>
      <c r="K77" s="14"/>
      <c r="L77" s="14"/>
    </row>
    <row r="78" spans="1:12" ht="12.75">
      <c r="A78" t="s">
        <v>67</v>
      </c>
      <c r="B78" s="14">
        <v>0</v>
      </c>
      <c r="C78" s="14"/>
      <c r="D78" s="14">
        <v>2</v>
      </c>
      <c r="E78" s="14">
        <v>0</v>
      </c>
      <c r="F78" s="14">
        <v>5</v>
      </c>
      <c r="G78" s="14">
        <v>0</v>
      </c>
      <c r="H78" s="14">
        <v>2</v>
      </c>
      <c r="J78"/>
      <c r="K78" s="14"/>
      <c r="L78" s="14"/>
    </row>
    <row r="79" spans="1:12" ht="12.75">
      <c r="A79" t="s">
        <v>137</v>
      </c>
      <c r="B79" s="14">
        <v>6</v>
      </c>
      <c r="C79" s="14"/>
      <c r="D79" s="14">
        <v>1</v>
      </c>
      <c r="E79" s="14">
        <v>1</v>
      </c>
      <c r="F79" s="14">
        <v>3</v>
      </c>
      <c r="G79" s="14">
        <v>0</v>
      </c>
      <c r="H79" s="14">
        <v>2</v>
      </c>
      <c r="J79"/>
      <c r="K79" s="14"/>
      <c r="L79" s="14"/>
    </row>
    <row r="80" spans="1:12" ht="12.75">
      <c r="A80" t="s">
        <v>68</v>
      </c>
      <c r="B80" s="14">
        <v>10</v>
      </c>
      <c r="C80" s="14">
        <v>40</v>
      </c>
      <c r="D80" s="14">
        <v>1</v>
      </c>
      <c r="E80" s="14">
        <v>0</v>
      </c>
      <c r="F80" s="14">
        <v>198</v>
      </c>
      <c r="G80" s="14">
        <v>9</v>
      </c>
      <c r="H80" s="14">
        <v>19</v>
      </c>
      <c r="J80"/>
      <c r="K80" s="14"/>
      <c r="L80" s="14"/>
    </row>
    <row r="81" spans="1:12" ht="12.75">
      <c r="A81" t="s">
        <v>69</v>
      </c>
      <c r="B81" s="14">
        <v>0</v>
      </c>
      <c r="C81" s="14"/>
      <c r="D81" s="14">
        <v>2</v>
      </c>
      <c r="E81" s="14">
        <v>0</v>
      </c>
      <c r="F81" s="14">
        <v>5</v>
      </c>
      <c r="G81" s="14">
        <v>0</v>
      </c>
      <c r="H81" s="14">
        <v>2</v>
      </c>
      <c r="J81"/>
      <c r="K81" s="14"/>
      <c r="L81" s="14"/>
    </row>
    <row r="82" spans="1:12" ht="12.75">
      <c r="A82" t="s">
        <v>70</v>
      </c>
      <c r="B82" s="14">
        <v>0</v>
      </c>
      <c r="C82" s="14"/>
      <c r="D82" s="14">
        <v>2</v>
      </c>
      <c r="E82" s="14">
        <v>0</v>
      </c>
      <c r="F82" s="14">
        <v>5</v>
      </c>
      <c r="G82" s="14">
        <v>0</v>
      </c>
      <c r="H82" s="14">
        <v>2</v>
      </c>
      <c r="J82"/>
      <c r="K82" s="14"/>
      <c r="L82" s="14"/>
    </row>
    <row r="83" spans="1:12" ht="12.75">
      <c r="A83" t="s">
        <v>163</v>
      </c>
      <c r="B83" s="14">
        <v>6</v>
      </c>
      <c r="C83" s="14">
        <v>0</v>
      </c>
      <c r="D83" s="14">
        <v>2</v>
      </c>
      <c r="E83" s="14">
        <v>0</v>
      </c>
      <c r="F83" s="14">
        <v>21</v>
      </c>
      <c r="G83" s="14">
        <v>1</v>
      </c>
      <c r="H83" s="14">
        <v>7</v>
      </c>
      <c r="J83"/>
      <c r="K83" s="14"/>
      <c r="L83" s="14"/>
    </row>
    <row r="84" spans="1:12" ht="12.75">
      <c r="A84" t="s">
        <v>71</v>
      </c>
      <c r="B84" s="14">
        <v>0</v>
      </c>
      <c r="C84" s="14"/>
      <c r="D84" s="14">
        <v>2</v>
      </c>
      <c r="E84" s="14">
        <v>0</v>
      </c>
      <c r="F84" s="14">
        <v>5</v>
      </c>
      <c r="G84" s="14">
        <v>0</v>
      </c>
      <c r="H84" s="14">
        <v>2</v>
      </c>
      <c r="J84"/>
      <c r="K84" s="14"/>
      <c r="L84" s="14"/>
    </row>
    <row r="85" spans="1:12" ht="12.75">
      <c r="A85" t="s">
        <v>164</v>
      </c>
      <c r="B85" s="14">
        <v>3</v>
      </c>
      <c r="C85" s="14"/>
      <c r="D85" s="14">
        <v>1</v>
      </c>
      <c r="E85" s="14">
        <v>0</v>
      </c>
      <c r="F85" s="14">
        <v>13</v>
      </c>
      <c r="G85" s="14">
        <v>1</v>
      </c>
      <c r="H85" s="14">
        <v>1</v>
      </c>
      <c r="J85"/>
      <c r="K85" s="14"/>
      <c r="L85" s="14"/>
    </row>
    <row r="86" spans="1:12" ht="12.75">
      <c r="A86" t="s">
        <v>159</v>
      </c>
      <c r="B86" s="14">
        <v>23</v>
      </c>
      <c r="C86" s="14">
        <v>0</v>
      </c>
      <c r="D86" s="14">
        <v>2</v>
      </c>
      <c r="E86" s="14">
        <v>0</v>
      </c>
      <c r="F86" s="14">
        <v>138</v>
      </c>
      <c r="G86" s="14">
        <v>2</v>
      </c>
      <c r="H86" s="14">
        <v>33</v>
      </c>
      <c r="J86"/>
      <c r="K86" s="14"/>
      <c r="L86" s="14"/>
    </row>
    <row r="87" spans="1:12" ht="12.75">
      <c r="A87" t="s">
        <v>160</v>
      </c>
      <c r="B87" s="14">
        <v>20</v>
      </c>
      <c r="C87" s="14">
        <v>0</v>
      </c>
      <c r="D87" s="14">
        <v>1</v>
      </c>
      <c r="E87" s="14">
        <v>0</v>
      </c>
      <c r="F87" s="14">
        <v>178</v>
      </c>
      <c r="G87" s="14">
        <v>1</v>
      </c>
      <c r="H87" s="14">
        <v>35</v>
      </c>
      <c r="J87"/>
      <c r="K87" s="14"/>
      <c r="L87" s="14"/>
    </row>
    <row r="88" spans="1:12" ht="12.75">
      <c r="A88" t="s">
        <v>72</v>
      </c>
      <c r="B88" s="14">
        <v>3</v>
      </c>
      <c r="C88" s="14">
        <v>17</v>
      </c>
      <c r="D88" s="14">
        <v>1</v>
      </c>
      <c r="E88" s="14">
        <v>0</v>
      </c>
      <c r="F88" s="14">
        <v>125</v>
      </c>
      <c r="G88" s="14">
        <v>5</v>
      </c>
      <c r="H88" s="14">
        <v>26</v>
      </c>
      <c r="J88"/>
      <c r="K88" s="14"/>
      <c r="L88" s="14"/>
    </row>
    <row r="89" spans="1:12" ht="12.75">
      <c r="A89" t="s">
        <v>113</v>
      </c>
      <c r="B89" s="14">
        <v>14</v>
      </c>
      <c r="C89" s="14"/>
      <c r="D89" s="14">
        <v>2</v>
      </c>
      <c r="E89" s="14">
        <v>0</v>
      </c>
      <c r="F89" s="14">
        <v>148</v>
      </c>
      <c r="G89" s="14">
        <v>0</v>
      </c>
      <c r="H89" s="14">
        <v>3</v>
      </c>
      <c r="J89"/>
      <c r="K89" s="14"/>
      <c r="L89" s="14"/>
    </row>
    <row r="90" spans="1:12" ht="12.75">
      <c r="A90" t="s">
        <v>114</v>
      </c>
      <c r="B90" s="14">
        <v>11</v>
      </c>
      <c r="C90" s="14"/>
      <c r="D90" s="14">
        <v>2</v>
      </c>
      <c r="E90" s="14">
        <v>0</v>
      </c>
      <c r="F90" s="14">
        <v>50</v>
      </c>
      <c r="G90" s="14">
        <v>0</v>
      </c>
      <c r="H90" s="14">
        <v>3</v>
      </c>
      <c r="J90"/>
      <c r="K90" s="14"/>
      <c r="L90" s="14"/>
    </row>
    <row r="91" spans="1:12" ht="12.75">
      <c r="A91" t="s">
        <v>115</v>
      </c>
      <c r="B91" s="14">
        <v>10</v>
      </c>
      <c r="C91" s="14"/>
      <c r="D91" s="14">
        <v>2</v>
      </c>
      <c r="E91" s="14">
        <v>0</v>
      </c>
      <c r="F91" s="14">
        <v>40</v>
      </c>
      <c r="G91" s="14">
        <v>0</v>
      </c>
      <c r="H91" s="14">
        <v>3</v>
      </c>
      <c r="J91"/>
      <c r="K91" s="14"/>
      <c r="L91" s="14"/>
    </row>
    <row r="92" spans="1:12" ht="12.75">
      <c r="A92" t="s">
        <v>116</v>
      </c>
      <c r="B92" s="14">
        <v>9</v>
      </c>
      <c r="C92" s="14"/>
      <c r="D92" s="14">
        <v>2</v>
      </c>
      <c r="E92" s="14">
        <v>0</v>
      </c>
      <c r="F92" s="14">
        <v>40</v>
      </c>
      <c r="G92" s="14">
        <v>0</v>
      </c>
      <c r="H92" s="14">
        <v>3</v>
      </c>
      <c r="J92"/>
      <c r="K92" s="14"/>
      <c r="L92" s="14"/>
    </row>
    <row r="93" spans="1:12" ht="12.75">
      <c r="A93" t="s">
        <v>92</v>
      </c>
      <c r="B93" s="14">
        <v>7</v>
      </c>
      <c r="C93" s="14">
        <v>0</v>
      </c>
      <c r="D93" s="14">
        <v>3</v>
      </c>
      <c r="E93" s="14">
        <v>0</v>
      </c>
      <c r="F93" s="14">
        <v>40</v>
      </c>
      <c r="G93" s="14">
        <v>2</v>
      </c>
      <c r="H93" s="14">
        <v>6</v>
      </c>
      <c r="J93"/>
      <c r="K93" s="14"/>
      <c r="L93" s="14"/>
    </row>
    <row r="94" spans="1:12" ht="12.75">
      <c r="A94" t="s">
        <v>93</v>
      </c>
      <c r="B94" s="14">
        <v>0</v>
      </c>
      <c r="C94" s="14">
        <v>0</v>
      </c>
      <c r="D94" s="14">
        <v>1</v>
      </c>
      <c r="E94" s="14">
        <v>0</v>
      </c>
      <c r="F94" s="14">
        <v>17</v>
      </c>
      <c r="G94" s="14">
        <v>5</v>
      </c>
      <c r="H94" s="14">
        <v>5</v>
      </c>
      <c r="J94"/>
      <c r="K94" s="14"/>
      <c r="L94" s="14"/>
    </row>
    <row r="95" spans="1:12" ht="12.75">
      <c r="A95" t="s">
        <v>94</v>
      </c>
      <c r="B95" s="14">
        <v>0</v>
      </c>
      <c r="C95" s="14"/>
      <c r="D95" s="14">
        <v>2</v>
      </c>
      <c r="E95" s="14">
        <v>0</v>
      </c>
      <c r="F95" s="14">
        <v>5</v>
      </c>
      <c r="G95" s="14">
        <v>0</v>
      </c>
      <c r="H95" s="14">
        <v>2</v>
      </c>
      <c r="J95"/>
      <c r="K95" s="14"/>
      <c r="L95" s="14"/>
    </row>
    <row r="96" spans="1:12" ht="12.75">
      <c r="A96" t="s">
        <v>95</v>
      </c>
      <c r="B96" s="14">
        <v>5</v>
      </c>
      <c r="C96" s="14">
        <v>0</v>
      </c>
      <c r="D96" s="14">
        <v>2</v>
      </c>
      <c r="E96" s="14">
        <v>0</v>
      </c>
      <c r="F96" s="14">
        <v>48</v>
      </c>
      <c r="G96" s="14">
        <v>1</v>
      </c>
      <c r="H96" s="14">
        <v>31</v>
      </c>
      <c r="J96"/>
      <c r="K96" s="14"/>
      <c r="L96" s="14"/>
    </row>
    <row r="97" spans="1:12" ht="12.75">
      <c r="A97" t="s">
        <v>134</v>
      </c>
      <c r="B97" s="14">
        <v>3</v>
      </c>
      <c r="C97" s="14">
        <v>37</v>
      </c>
      <c r="D97" s="14">
        <v>1</v>
      </c>
      <c r="E97" s="14">
        <v>2</v>
      </c>
      <c r="F97" s="14">
        <v>42</v>
      </c>
      <c r="G97" s="14">
        <v>4</v>
      </c>
      <c r="H97" s="14">
        <v>21</v>
      </c>
      <c r="J97"/>
      <c r="K97" s="14"/>
      <c r="L97" s="14"/>
    </row>
    <row r="98" spans="1:12" ht="12.75">
      <c r="A98" t="s">
        <v>135</v>
      </c>
      <c r="B98" s="14">
        <v>1</v>
      </c>
      <c r="C98" s="14"/>
      <c r="D98" s="14">
        <v>2</v>
      </c>
      <c r="E98" s="14">
        <v>0</v>
      </c>
      <c r="F98" s="14">
        <v>17</v>
      </c>
      <c r="G98" s="14">
        <v>0</v>
      </c>
      <c r="H98" s="14">
        <v>14</v>
      </c>
      <c r="J98"/>
      <c r="K98" s="14"/>
      <c r="L98" s="14"/>
    </row>
    <row r="99" spans="1:12" ht="12.75">
      <c r="A99" t="s">
        <v>136</v>
      </c>
      <c r="B99" s="14">
        <v>1</v>
      </c>
      <c r="C99" s="14"/>
      <c r="D99" s="14">
        <v>2</v>
      </c>
      <c r="E99" s="14">
        <v>0</v>
      </c>
      <c r="F99" s="14">
        <v>21</v>
      </c>
      <c r="G99" s="14">
        <v>0</v>
      </c>
      <c r="H99" s="14">
        <v>14</v>
      </c>
      <c r="J99"/>
      <c r="K99" s="14"/>
      <c r="L99" s="14"/>
    </row>
    <row r="100" spans="1:16" ht="12.75">
      <c r="A100" t="s">
        <v>96</v>
      </c>
      <c r="B100" s="14">
        <v>6</v>
      </c>
      <c r="C100" s="14">
        <v>0</v>
      </c>
      <c r="D100" s="14">
        <v>1</v>
      </c>
      <c r="E100" s="14">
        <v>0</v>
      </c>
      <c r="F100" s="14">
        <v>87</v>
      </c>
      <c r="G100" s="14">
        <v>3</v>
      </c>
      <c r="H100" s="14">
        <v>17</v>
      </c>
      <c r="J100"/>
      <c r="K100" s="14"/>
      <c r="L100" s="14"/>
      <c r="M100"/>
      <c r="N100"/>
      <c r="O100"/>
      <c r="P100"/>
    </row>
    <row r="101" spans="1:16" ht="12.75">
      <c r="A101" t="s">
        <v>97</v>
      </c>
      <c r="B101" s="14">
        <v>14</v>
      </c>
      <c r="C101" s="14">
        <v>9</v>
      </c>
      <c r="D101" s="14">
        <v>1</v>
      </c>
      <c r="E101" s="14">
        <v>0</v>
      </c>
      <c r="F101" s="14">
        <v>102</v>
      </c>
      <c r="G101" s="14">
        <v>2</v>
      </c>
      <c r="H101" s="14">
        <v>13</v>
      </c>
      <c r="J101"/>
      <c r="K101" s="14"/>
      <c r="L101" s="14"/>
      <c r="M101"/>
      <c r="N101"/>
      <c r="O101"/>
      <c r="P101"/>
    </row>
    <row r="102" spans="1:16" ht="12.75">
      <c r="A102" t="s">
        <v>138</v>
      </c>
      <c r="B102" s="14">
        <v>1</v>
      </c>
      <c r="C102" s="14"/>
      <c r="D102" s="14">
        <v>1</v>
      </c>
      <c r="E102" s="14">
        <v>3</v>
      </c>
      <c r="F102" s="14">
        <v>5</v>
      </c>
      <c r="G102" s="14">
        <v>0</v>
      </c>
      <c r="H102" s="14">
        <v>5</v>
      </c>
      <c r="I102"/>
      <c r="J102"/>
      <c r="K102" s="14"/>
      <c r="L102" s="14"/>
      <c r="M102"/>
      <c r="N102"/>
      <c r="O102"/>
      <c r="P102"/>
    </row>
    <row r="103" spans="1:16" ht="12.75">
      <c r="A103" t="s">
        <v>98</v>
      </c>
      <c r="B103" s="14">
        <v>0</v>
      </c>
      <c r="C103" s="14">
        <v>2</v>
      </c>
      <c r="D103" s="14">
        <v>1</v>
      </c>
      <c r="E103" s="14">
        <v>0</v>
      </c>
      <c r="F103" s="14">
        <v>16</v>
      </c>
      <c r="G103" s="14">
        <v>2</v>
      </c>
      <c r="H103" s="14">
        <v>6</v>
      </c>
      <c r="I103"/>
      <c r="J103"/>
      <c r="K103" s="14"/>
      <c r="L103" s="14"/>
      <c r="M103"/>
      <c r="N103"/>
      <c r="O103"/>
      <c r="P103"/>
    </row>
    <row r="104" spans="1:16" ht="12.75">
      <c r="A104" t="s">
        <v>99</v>
      </c>
      <c r="B104" s="14">
        <v>4</v>
      </c>
      <c r="C104" s="14">
        <v>0</v>
      </c>
      <c r="D104" s="14">
        <v>1</v>
      </c>
      <c r="E104" s="14">
        <v>0</v>
      </c>
      <c r="F104" s="14">
        <v>80</v>
      </c>
      <c r="G104" s="14">
        <v>3</v>
      </c>
      <c r="H104" s="14">
        <v>16</v>
      </c>
      <c r="I104"/>
      <c r="J104"/>
      <c r="K104" s="14"/>
      <c r="L104" s="14"/>
      <c r="M104"/>
      <c r="N104"/>
      <c r="O104"/>
      <c r="P104"/>
    </row>
    <row r="105" spans="1:16" ht="12.75">
      <c r="A105" t="s">
        <v>100</v>
      </c>
      <c r="B105" s="14">
        <v>0</v>
      </c>
      <c r="C105" s="14"/>
      <c r="D105" s="14">
        <v>2</v>
      </c>
      <c r="E105" s="14">
        <v>0</v>
      </c>
      <c r="F105" s="14">
        <v>5</v>
      </c>
      <c r="G105" s="14">
        <v>0</v>
      </c>
      <c r="H105" s="14">
        <v>2</v>
      </c>
      <c r="I105"/>
      <c r="J105"/>
      <c r="K105" s="14"/>
      <c r="L105" s="14"/>
      <c r="M105"/>
      <c r="N105"/>
      <c r="O105"/>
      <c r="P105"/>
    </row>
    <row r="106" spans="1:16" ht="12.75">
      <c r="A106" t="s">
        <v>117</v>
      </c>
      <c r="B106" s="14">
        <v>10</v>
      </c>
      <c r="C106" s="14"/>
      <c r="D106" s="14">
        <v>2</v>
      </c>
      <c r="E106" s="14">
        <v>0</v>
      </c>
      <c r="F106" s="14">
        <v>41</v>
      </c>
      <c r="G106" s="14">
        <v>0</v>
      </c>
      <c r="H106" s="14">
        <v>3</v>
      </c>
      <c r="I106"/>
      <c r="J106"/>
      <c r="K106" s="14"/>
      <c r="L106" s="14"/>
      <c r="M106"/>
      <c r="N106"/>
      <c r="O106"/>
      <c r="P106"/>
    </row>
    <row r="107" spans="1:16" ht="12.75">
      <c r="A107" t="s">
        <v>118</v>
      </c>
      <c r="B107" s="14">
        <v>8</v>
      </c>
      <c r="C107" s="14"/>
      <c r="D107" s="14">
        <v>2</v>
      </c>
      <c r="E107" s="14">
        <v>0</v>
      </c>
      <c r="F107" s="14">
        <v>49</v>
      </c>
      <c r="G107" s="14">
        <v>0</v>
      </c>
      <c r="H107" s="14">
        <v>3</v>
      </c>
      <c r="I107"/>
      <c r="J107"/>
      <c r="K107" s="14"/>
      <c r="L107" s="14"/>
      <c r="M107"/>
      <c r="N107"/>
      <c r="O107"/>
      <c r="P107"/>
    </row>
    <row r="108" spans="1:16" ht="12.75">
      <c r="A108" t="s">
        <v>119</v>
      </c>
      <c r="B108" s="14">
        <v>11</v>
      </c>
      <c r="C108" s="14">
        <v>1</v>
      </c>
      <c r="D108" s="14">
        <v>2</v>
      </c>
      <c r="E108" s="14">
        <v>0</v>
      </c>
      <c r="F108" s="14">
        <v>77</v>
      </c>
      <c r="G108" s="14">
        <v>1</v>
      </c>
      <c r="H108" s="14">
        <v>3</v>
      </c>
      <c r="I108"/>
      <c r="J108"/>
      <c r="K108" s="14"/>
      <c r="L108" s="14"/>
      <c r="M108"/>
      <c r="N108"/>
      <c r="O108"/>
      <c r="P108"/>
    </row>
    <row r="109" spans="1:16" ht="12.75">
      <c r="A109" t="s">
        <v>120</v>
      </c>
      <c r="B109" s="14">
        <v>7</v>
      </c>
      <c r="C109" s="14"/>
      <c r="D109" s="14">
        <v>2</v>
      </c>
      <c r="E109" s="14">
        <v>0</v>
      </c>
      <c r="F109" s="14">
        <v>35</v>
      </c>
      <c r="G109" s="14">
        <v>0</v>
      </c>
      <c r="H109" s="14">
        <v>3</v>
      </c>
      <c r="I109"/>
      <c r="J109"/>
      <c r="K109" s="14"/>
      <c r="L109" s="14"/>
      <c r="M109"/>
      <c r="N109"/>
      <c r="O109"/>
      <c r="P109"/>
    </row>
    <row r="110" spans="1:16" ht="12.75">
      <c r="A110" t="s">
        <v>121</v>
      </c>
      <c r="B110" s="14">
        <v>9</v>
      </c>
      <c r="C110" s="14"/>
      <c r="D110" s="14">
        <v>2</v>
      </c>
      <c r="E110" s="14">
        <v>0</v>
      </c>
      <c r="F110" s="14">
        <v>39</v>
      </c>
      <c r="G110" s="14">
        <v>0</v>
      </c>
      <c r="H110" s="14">
        <v>3</v>
      </c>
      <c r="I110"/>
      <c r="J110"/>
      <c r="K110" s="14"/>
      <c r="L110" s="14"/>
      <c r="M110"/>
      <c r="N110"/>
      <c r="O110"/>
      <c r="P110"/>
    </row>
    <row r="111" spans="1:16" ht="12.75">
      <c r="A111" t="s">
        <v>101</v>
      </c>
      <c r="B111" s="14">
        <v>0</v>
      </c>
      <c r="C111" s="14"/>
      <c r="D111" s="14">
        <v>2</v>
      </c>
      <c r="E111" s="14">
        <v>0</v>
      </c>
      <c r="F111" s="14">
        <v>14</v>
      </c>
      <c r="G111" s="14">
        <v>0</v>
      </c>
      <c r="H111" s="14">
        <v>8</v>
      </c>
      <c r="I111"/>
      <c r="J111"/>
      <c r="K111" s="14"/>
      <c r="L111" s="14"/>
      <c r="M111"/>
      <c r="N111"/>
      <c r="O111"/>
      <c r="P111"/>
    </row>
    <row r="112" spans="1:12" ht="12.75">
      <c r="A112" t="s">
        <v>122</v>
      </c>
      <c r="B112" s="14">
        <v>7</v>
      </c>
      <c r="C112" s="14"/>
      <c r="D112" s="14">
        <v>2</v>
      </c>
      <c r="E112" s="14">
        <v>0</v>
      </c>
      <c r="F112" s="14">
        <v>29</v>
      </c>
      <c r="G112" s="14">
        <v>0</v>
      </c>
      <c r="H112" s="14">
        <v>3</v>
      </c>
      <c r="J112"/>
      <c r="K112" s="14"/>
      <c r="L112" s="14"/>
    </row>
    <row r="113" spans="1:12" ht="12.75">
      <c r="A113" t="s">
        <v>123</v>
      </c>
      <c r="B113" s="14">
        <v>13</v>
      </c>
      <c r="C113" s="14"/>
      <c r="D113" s="14">
        <v>2</v>
      </c>
      <c r="E113" s="14">
        <v>0</v>
      </c>
      <c r="F113" s="14">
        <v>55</v>
      </c>
      <c r="G113" s="14">
        <v>0</v>
      </c>
      <c r="H113" s="14">
        <v>3</v>
      </c>
      <c r="J113"/>
      <c r="K113" s="14"/>
      <c r="L113" s="14"/>
    </row>
    <row r="114" spans="1:12" ht="12.75">
      <c r="A114" t="s">
        <v>124</v>
      </c>
      <c r="B114" s="14">
        <v>10</v>
      </c>
      <c r="C114" s="14">
        <v>1</v>
      </c>
      <c r="D114" s="14">
        <v>2</v>
      </c>
      <c r="E114" s="14">
        <v>0</v>
      </c>
      <c r="F114" s="14">
        <v>55</v>
      </c>
      <c r="G114" s="14">
        <v>1</v>
      </c>
      <c r="H114" s="14">
        <v>3</v>
      </c>
      <c r="J114"/>
      <c r="K114" s="14"/>
      <c r="L114" s="14"/>
    </row>
    <row r="115" spans="1:8" ht="12.75">
      <c r="A115" s="11"/>
      <c r="B115" s="23">
        <f>SUM(B3:B114)</f>
        <v>662</v>
      </c>
      <c r="C115" s="23">
        <f>SUM(C3:C114)</f>
        <v>1130</v>
      </c>
      <c r="D115" s="23">
        <f>MAX(D3:D114)</f>
        <v>3</v>
      </c>
      <c r="E115" s="23">
        <f>SUM(E3:E114)</f>
        <v>60</v>
      </c>
      <c r="F115" s="23">
        <f>SUM(F3:F114)</f>
        <v>6425</v>
      </c>
      <c r="G115" s="23">
        <f>SUM(G3:G114)</f>
        <v>225</v>
      </c>
      <c r="H115" s="24">
        <f>SUM(H3:H114)</f>
        <v>1441</v>
      </c>
    </row>
    <row r="116" spans="10:17" ht="12.75">
      <c r="J116" s="13"/>
      <c r="K116" s="13"/>
      <c r="L116" s="13"/>
      <c r="M116" s="13"/>
      <c r="N116" s="13"/>
      <c r="O116" s="13"/>
      <c r="P116" s="13"/>
      <c r="Q116" s="13"/>
    </row>
    <row r="117" ht="12.75">
      <c r="A117" s="1"/>
    </row>
    <row r="121" ht="12.75">
      <c r="A121" s="1"/>
    </row>
    <row r="122" spans="1:8" ht="12.75">
      <c r="A122" s="31"/>
      <c r="B122" s="31"/>
      <c r="C122" s="31"/>
      <c r="D122" s="31"/>
      <c r="E122" s="31"/>
      <c r="F122" s="31"/>
      <c r="G122" s="31"/>
      <c r="H122" s="31"/>
    </row>
    <row r="123" ht="12.75">
      <c r="A123" s="1" t="s">
        <v>13</v>
      </c>
    </row>
    <row r="124" spans="1:11" s="10" customFormat="1" ht="37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s="10" customFormat="1" ht="24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s="10" customFormat="1" ht="24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s="10" customFormat="1" ht="24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s="10" customFormat="1" ht="24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s="10" customFormat="1" ht="24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s="10" customFormat="1" ht="24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s="10" customFormat="1" ht="24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s="10" customFormat="1" ht="24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s="10" customFormat="1" ht="24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</sheetData>
  <mergeCells count="11">
    <mergeCell ref="A131:K131"/>
    <mergeCell ref="A132:K132"/>
    <mergeCell ref="A133:K133"/>
    <mergeCell ref="A127:K127"/>
    <mergeCell ref="A128:K128"/>
    <mergeCell ref="A129:K129"/>
    <mergeCell ref="A130:K130"/>
    <mergeCell ref="A122:H122"/>
    <mergeCell ref="A124:K124"/>
    <mergeCell ref="A125:K125"/>
    <mergeCell ref="A126:K12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1">
      <selection activeCell="H1" sqref="H1"/>
    </sheetView>
  </sheetViews>
  <sheetFormatPr defaultColWidth="9.140625" defaultRowHeight="12.75"/>
  <cols>
    <col min="1" max="1" width="29.00390625" style="12" bestFit="1" customWidth="1"/>
    <col min="2" max="8" width="9.140625" style="25" customWidth="1"/>
    <col min="9" max="9" width="9.140625" style="12" customWidth="1"/>
    <col min="10" max="10" width="30.140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6" t="s">
        <v>9</v>
      </c>
      <c r="H1" s="7">
        <v>116</v>
      </c>
    </row>
    <row r="2" spans="1:8" ht="12.75">
      <c r="A2" s="2" t="s">
        <v>1</v>
      </c>
      <c r="B2" s="3" t="s">
        <v>2</v>
      </c>
      <c r="C2" s="3" t="s">
        <v>5</v>
      </c>
      <c r="D2" s="3" t="s">
        <v>3</v>
      </c>
      <c r="E2" s="3" t="s">
        <v>0</v>
      </c>
      <c r="F2" s="3" t="s">
        <v>4</v>
      </c>
      <c r="G2" s="3" t="s">
        <v>6</v>
      </c>
      <c r="H2" s="4" t="s">
        <v>7</v>
      </c>
    </row>
    <row r="3" spans="1:12" ht="12.75">
      <c r="A3" t="s">
        <v>161</v>
      </c>
      <c r="B3" s="14">
        <v>5</v>
      </c>
      <c r="C3" s="14"/>
      <c r="D3" s="14">
        <v>1</v>
      </c>
      <c r="E3" s="14">
        <v>2</v>
      </c>
      <c r="F3" s="14">
        <v>7</v>
      </c>
      <c r="G3" s="14">
        <v>0</v>
      </c>
      <c r="H3" s="14">
        <v>5</v>
      </c>
      <c r="J3"/>
      <c r="K3" s="14"/>
      <c r="L3" s="14"/>
    </row>
    <row r="4" spans="1:12" ht="12.75">
      <c r="A4" t="s">
        <v>14</v>
      </c>
      <c r="B4" s="14">
        <v>0</v>
      </c>
      <c r="C4" s="14">
        <v>109</v>
      </c>
      <c r="D4" s="14">
        <v>1</v>
      </c>
      <c r="E4" s="14">
        <v>0</v>
      </c>
      <c r="F4" s="14">
        <v>70</v>
      </c>
      <c r="G4" s="14">
        <v>8</v>
      </c>
      <c r="H4" s="14">
        <v>33</v>
      </c>
      <c r="J4"/>
      <c r="K4" s="14"/>
      <c r="L4" s="14"/>
    </row>
    <row r="5" spans="1:12" ht="12.75">
      <c r="A5" t="s">
        <v>15</v>
      </c>
      <c r="B5" s="14">
        <v>10</v>
      </c>
      <c r="C5" s="14">
        <v>9</v>
      </c>
      <c r="D5" s="14">
        <v>1</v>
      </c>
      <c r="E5" s="14">
        <v>0</v>
      </c>
      <c r="F5" s="14">
        <v>102</v>
      </c>
      <c r="G5" s="14">
        <v>2</v>
      </c>
      <c r="H5" s="14">
        <v>12</v>
      </c>
      <c r="J5"/>
      <c r="K5" s="14"/>
      <c r="L5" s="14"/>
    </row>
    <row r="6" spans="1:12" ht="12.75">
      <c r="A6" t="s">
        <v>16</v>
      </c>
      <c r="B6" s="14">
        <v>5</v>
      </c>
      <c r="C6" s="14">
        <v>0</v>
      </c>
      <c r="D6" s="14">
        <v>2</v>
      </c>
      <c r="E6" s="14">
        <v>0</v>
      </c>
      <c r="F6" s="14">
        <v>50</v>
      </c>
      <c r="G6" s="14">
        <v>1</v>
      </c>
      <c r="H6" s="14">
        <v>31</v>
      </c>
      <c r="J6"/>
      <c r="K6" s="14"/>
      <c r="L6" s="14"/>
    </row>
    <row r="7" spans="1:12" ht="12.75">
      <c r="A7" t="s">
        <v>125</v>
      </c>
      <c r="B7" s="14">
        <v>4</v>
      </c>
      <c r="C7" s="14">
        <v>54</v>
      </c>
      <c r="D7" s="14">
        <v>1</v>
      </c>
      <c r="E7" s="14">
        <v>2</v>
      </c>
      <c r="F7" s="14">
        <v>44</v>
      </c>
      <c r="G7" s="14">
        <v>4</v>
      </c>
      <c r="H7" s="14">
        <v>24</v>
      </c>
      <c r="J7"/>
      <c r="K7" s="14"/>
      <c r="L7" s="14"/>
    </row>
    <row r="8" spans="1:12" ht="12.75">
      <c r="A8" t="s">
        <v>126</v>
      </c>
      <c r="B8" s="14">
        <v>2</v>
      </c>
      <c r="C8" s="14"/>
      <c r="D8" s="14">
        <v>2</v>
      </c>
      <c r="E8" s="14">
        <v>0</v>
      </c>
      <c r="F8" s="14">
        <v>19</v>
      </c>
      <c r="G8" s="14">
        <v>0</v>
      </c>
      <c r="H8" s="14">
        <v>16</v>
      </c>
      <c r="J8"/>
      <c r="K8" s="14"/>
      <c r="L8" s="14"/>
    </row>
    <row r="9" spans="1:12" ht="12.75">
      <c r="A9" t="s">
        <v>127</v>
      </c>
      <c r="B9" s="14">
        <v>2</v>
      </c>
      <c r="C9" s="14"/>
      <c r="D9" s="14">
        <v>2</v>
      </c>
      <c r="E9" s="14">
        <v>0</v>
      </c>
      <c r="F9" s="14">
        <v>24</v>
      </c>
      <c r="G9" s="14">
        <v>0</v>
      </c>
      <c r="H9" s="14">
        <v>16</v>
      </c>
      <c r="J9"/>
      <c r="K9" s="14"/>
      <c r="L9" s="14"/>
    </row>
    <row r="10" spans="1:12" ht="12.75">
      <c r="A10" t="s">
        <v>162</v>
      </c>
      <c r="B10" s="14">
        <v>5</v>
      </c>
      <c r="C10" s="14"/>
      <c r="D10" s="14">
        <v>2</v>
      </c>
      <c r="E10" s="14">
        <v>0</v>
      </c>
      <c r="F10" s="14">
        <v>17</v>
      </c>
      <c r="G10" s="14">
        <v>0</v>
      </c>
      <c r="H10" s="14">
        <v>5</v>
      </c>
      <c r="J10"/>
      <c r="K10" s="14"/>
      <c r="L10" s="14"/>
    </row>
    <row r="11" spans="1:12" ht="12.75">
      <c r="A11" t="s">
        <v>102</v>
      </c>
      <c r="B11" s="14">
        <v>3</v>
      </c>
      <c r="C11" s="14">
        <v>6</v>
      </c>
      <c r="D11" s="14">
        <v>1</v>
      </c>
      <c r="E11" s="14">
        <v>22</v>
      </c>
      <c r="F11" s="14">
        <v>17</v>
      </c>
      <c r="G11" s="14">
        <v>3</v>
      </c>
      <c r="H11" s="14">
        <v>7</v>
      </c>
      <c r="J11"/>
      <c r="K11" s="14"/>
      <c r="L11" s="14"/>
    </row>
    <row r="12" spans="1:12" ht="12.75">
      <c r="A12" t="s">
        <v>165</v>
      </c>
      <c r="B12" s="14">
        <v>0</v>
      </c>
      <c r="C12" s="14"/>
      <c r="D12" s="14">
        <v>1</v>
      </c>
      <c r="E12" s="14">
        <v>1</v>
      </c>
      <c r="F12" s="14">
        <v>8</v>
      </c>
      <c r="G12" s="14">
        <v>0</v>
      </c>
      <c r="H12" s="14">
        <v>11</v>
      </c>
      <c r="J12"/>
      <c r="K12" s="14"/>
      <c r="L12" s="14"/>
    </row>
    <row r="13" spans="1:12" ht="12.75">
      <c r="A13" t="s">
        <v>166</v>
      </c>
      <c r="B13" s="14">
        <v>2</v>
      </c>
      <c r="C13" s="14"/>
      <c r="D13" s="14">
        <v>1</v>
      </c>
      <c r="E13" s="14">
        <v>1</v>
      </c>
      <c r="F13" s="14">
        <v>3</v>
      </c>
      <c r="G13" s="14">
        <v>0</v>
      </c>
      <c r="H13" s="14">
        <v>1</v>
      </c>
      <c r="J13"/>
      <c r="K13" s="14"/>
      <c r="L13" s="14"/>
    </row>
    <row r="14" spans="1:12" ht="12.75">
      <c r="A14" t="s">
        <v>17</v>
      </c>
      <c r="B14" s="14">
        <v>0</v>
      </c>
      <c r="C14" s="14"/>
      <c r="D14" s="14">
        <v>2</v>
      </c>
      <c r="E14" s="14">
        <v>0</v>
      </c>
      <c r="F14" s="14">
        <v>5</v>
      </c>
      <c r="G14" s="14">
        <v>0</v>
      </c>
      <c r="H14" s="14">
        <v>2</v>
      </c>
      <c r="J14"/>
      <c r="K14" s="14"/>
      <c r="L14" s="14"/>
    </row>
    <row r="15" spans="1:12" ht="12.75">
      <c r="A15" t="s">
        <v>18</v>
      </c>
      <c r="B15" s="14">
        <v>13</v>
      </c>
      <c r="C15" s="14">
        <v>0</v>
      </c>
      <c r="D15" s="14">
        <v>1</v>
      </c>
      <c r="E15" s="14">
        <v>3</v>
      </c>
      <c r="F15" s="14">
        <v>124</v>
      </c>
      <c r="G15" s="14">
        <v>5</v>
      </c>
      <c r="H15" s="14">
        <v>53</v>
      </c>
      <c r="J15"/>
      <c r="K15" s="14"/>
      <c r="L15" s="14"/>
    </row>
    <row r="16" spans="1:12" ht="12.75">
      <c r="A16" t="s">
        <v>19</v>
      </c>
      <c r="B16" s="14">
        <v>10</v>
      </c>
      <c r="C16" s="14">
        <v>0</v>
      </c>
      <c r="D16" s="14">
        <v>1</v>
      </c>
      <c r="E16" s="14">
        <v>0</v>
      </c>
      <c r="F16" s="14">
        <v>39</v>
      </c>
      <c r="G16" s="14">
        <v>1</v>
      </c>
      <c r="H16" s="14">
        <v>11</v>
      </c>
      <c r="J16"/>
      <c r="K16" s="14"/>
      <c r="L16" s="14"/>
    </row>
    <row r="17" spans="1:12" ht="12.75">
      <c r="A17" t="s">
        <v>20</v>
      </c>
      <c r="B17" s="14">
        <v>5</v>
      </c>
      <c r="C17" s="14">
        <v>0</v>
      </c>
      <c r="D17" s="14">
        <v>1</v>
      </c>
      <c r="E17" s="14">
        <v>0</v>
      </c>
      <c r="F17" s="14">
        <v>98</v>
      </c>
      <c r="G17" s="14">
        <v>3</v>
      </c>
      <c r="H17" s="14">
        <v>17</v>
      </c>
      <c r="J17"/>
      <c r="K17" s="14"/>
      <c r="L17" s="14"/>
    </row>
    <row r="18" spans="1:12" ht="12.75">
      <c r="A18" t="s">
        <v>21</v>
      </c>
      <c r="B18" s="14">
        <v>25</v>
      </c>
      <c r="C18" s="14">
        <v>0</v>
      </c>
      <c r="D18" s="14">
        <v>1</v>
      </c>
      <c r="E18" s="14">
        <v>0</v>
      </c>
      <c r="F18" s="14">
        <v>606</v>
      </c>
      <c r="G18" s="14">
        <v>7</v>
      </c>
      <c r="H18" s="14">
        <v>43</v>
      </c>
      <c r="J18"/>
      <c r="K18" s="14"/>
      <c r="L18" s="14"/>
    </row>
    <row r="19" spans="1:12" ht="12.75">
      <c r="A19" t="s">
        <v>128</v>
      </c>
      <c r="B19" s="14">
        <v>5</v>
      </c>
      <c r="C19" s="14">
        <v>252</v>
      </c>
      <c r="D19" s="14">
        <v>1</v>
      </c>
      <c r="E19" s="14">
        <v>2</v>
      </c>
      <c r="F19" s="14">
        <v>89</v>
      </c>
      <c r="G19" s="14">
        <v>10</v>
      </c>
      <c r="H19" s="14">
        <v>49</v>
      </c>
      <c r="J19"/>
      <c r="K19" s="14"/>
      <c r="L19" s="14"/>
    </row>
    <row r="20" spans="1:12" ht="12.75">
      <c r="A20" t="s">
        <v>129</v>
      </c>
      <c r="B20" s="14">
        <v>5</v>
      </c>
      <c r="C20" s="14"/>
      <c r="D20" s="14">
        <v>2</v>
      </c>
      <c r="E20" s="14">
        <v>0</v>
      </c>
      <c r="F20" s="14">
        <v>38</v>
      </c>
      <c r="G20" s="14">
        <v>0</v>
      </c>
      <c r="H20" s="14">
        <v>37</v>
      </c>
      <c r="J20"/>
      <c r="K20" s="14"/>
      <c r="L20" s="14"/>
    </row>
    <row r="21" spans="1:12" ht="12.75">
      <c r="A21" t="s">
        <v>130</v>
      </c>
      <c r="B21" s="14">
        <v>5</v>
      </c>
      <c r="C21" s="14"/>
      <c r="D21" s="14">
        <v>2</v>
      </c>
      <c r="E21" s="14">
        <v>0</v>
      </c>
      <c r="F21" s="14">
        <v>49</v>
      </c>
      <c r="G21" s="14">
        <v>0</v>
      </c>
      <c r="H21" s="14">
        <v>35</v>
      </c>
      <c r="J21"/>
      <c r="K21" s="14"/>
      <c r="L21" s="14"/>
    </row>
    <row r="22" spans="1:12" ht="12.75">
      <c r="A22" t="s">
        <v>22</v>
      </c>
      <c r="B22" s="14">
        <v>1</v>
      </c>
      <c r="C22" s="14">
        <v>4</v>
      </c>
      <c r="D22" s="14">
        <v>1</v>
      </c>
      <c r="E22" s="14">
        <v>0</v>
      </c>
      <c r="F22" s="14">
        <v>26</v>
      </c>
      <c r="G22" s="14">
        <v>2</v>
      </c>
      <c r="H22" s="14">
        <v>6</v>
      </c>
      <c r="J22"/>
      <c r="K22" s="14"/>
      <c r="L22" s="14"/>
    </row>
    <row r="23" spans="1:12" ht="12.75">
      <c r="A23" t="s">
        <v>23</v>
      </c>
      <c r="B23" s="14">
        <v>2</v>
      </c>
      <c r="C23" s="14">
        <v>0</v>
      </c>
      <c r="D23" s="14">
        <v>1</v>
      </c>
      <c r="E23" s="14">
        <v>0</v>
      </c>
      <c r="F23" s="14">
        <v>30</v>
      </c>
      <c r="G23" s="14">
        <v>2</v>
      </c>
      <c r="H23" s="14">
        <v>5</v>
      </c>
      <c r="J23"/>
      <c r="K23" s="14"/>
      <c r="L23" s="14"/>
    </row>
    <row r="24" spans="1:12" ht="12.75">
      <c r="A24" t="s">
        <v>103</v>
      </c>
      <c r="B24" s="14">
        <v>5</v>
      </c>
      <c r="C24" s="14"/>
      <c r="D24" s="14">
        <v>2</v>
      </c>
      <c r="E24" s="14">
        <v>0</v>
      </c>
      <c r="F24" s="14">
        <v>20</v>
      </c>
      <c r="G24" s="14">
        <v>0</v>
      </c>
      <c r="H24" s="14">
        <v>3</v>
      </c>
      <c r="J24"/>
      <c r="K24" s="14"/>
      <c r="L24" s="14"/>
    </row>
    <row r="25" spans="1:12" ht="12.75">
      <c r="A25" t="s">
        <v>24</v>
      </c>
      <c r="B25" s="14">
        <v>0</v>
      </c>
      <c r="C25" s="14"/>
      <c r="D25" s="14">
        <v>1</v>
      </c>
      <c r="E25" s="14">
        <v>0</v>
      </c>
      <c r="F25" s="14">
        <v>19</v>
      </c>
      <c r="G25" s="14">
        <v>14</v>
      </c>
      <c r="H25" s="14">
        <v>1</v>
      </c>
      <c r="J25"/>
      <c r="K25" s="14"/>
      <c r="L25" s="14"/>
    </row>
    <row r="26" spans="1:12" ht="12.75">
      <c r="A26" t="s">
        <v>25</v>
      </c>
      <c r="B26" s="14">
        <v>5</v>
      </c>
      <c r="C26" s="14">
        <v>39</v>
      </c>
      <c r="D26" s="14">
        <v>1</v>
      </c>
      <c r="E26" s="14">
        <v>0</v>
      </c>
      <c r="F26" s="14">
        <v>372</v>
      </c>
      <c r="G26" s="14">
        <v>9</v>
      </c>
      <c r="H26" s="14">
        <v>58</v>
      </c>
      <c r="J26"/>
      <c r="K26" s="14"/>
      <c r="L26" s="14"/>
    </row>
    <row r="27" spans="1:12" ht="12.75">
      <c r="A27" t="s">
        <v>26</v>
      </c>
      <c r="B27" s="14">
        <v>5</v>
      </c>
      <c r="C27" s="14">
        <v>0</v>
      </c>
      <c r="D27" s="14">
        <v>1</v>
      </c>
      <c r="E27" s="14">
        <v>0</v>
      </c>
      <c r="F27" s="14">
        <v>12</v>
      </c>
      <c r="G27" s="14">
        <v>1</v>
      </c>
      <c r="H27" s="14">
        <v>5</v>
      </c>
      <c r="J27"/>
      <c r="K27" s="14"/>
      <c r="L27" s="14"/>
    </row>
    <row r="28" spans="1:12" ht="12.75">
      <c r="A28" t="s">
        <v>27</v>
      </c>
      <c r="B28" s="14">
        <v>1</v>
      </c>
      <c r="C28" s="14">
        <v>67</v>
      </c>
      <c r="D28" s="14">
        <v>1</v>
      </c>
      <c r="E28" s="14">
        <v>0</v>
      </c>
      <c r="F28" s="14">
        <v>57</v>
      </c>
      <c r="G28" s="14">
        <v>6</v>
      </c>
      <c r="H28" s="14">
        <v>26</v>
      </c>
      <c r="J28"/>
      <c r="K28" s="14"/>
      <c r="L28" s="14"/>
    </row>
    <row r="29" spans="1:12" ht="12.75">
      <c r="A29" t="s">
        <v>28</v>
      </c>
      <c r="B29" s="14">
        <v>7</v>
      </c>
      <c r="C29" s="14">
        <v>0</v>
      </c>
      <c r="D29" s="14">
        <v>1</v>
      </c>
      <c r="E29" s="14">
        <v>0</v>
      </c>
      <c r="F29" s="14">
        <v>78</v>
      </c>
      <c r="G29" s="14">
        <v>3</v>
      </c>
      <c r="H29" s="14">
        <v>17</v>
      </c>
      <c r="J29"/>
      <c r="K29" s="14"/>
      <c r="L29" s="14"/>
    </row>
    <row r="30" spans="1:12" ht="12.75">
      <c r="A30" t="s">
        <v>29</v>
      </c>
      <c r="B30" s="14">
        <v>15</v>
      </c>
      <c r="C30" s="14">
        <v>16</v>
      </c>
      <c r="D30" s="14">
        <v>1</v>
      </c>
      <c r="E30" s="14">
        <v>0</v>
      </c>
      <c r="F30" s="14">
        <v>136</v>
      </c>
      <c r="G30" s="14">
        <v>2</v>
      </c>
      <c r="H30" s="14">
        <v>15</v>
      </c>
      <c r="J30"/>
      <c r="K30" s="14"/>
      <c r="L30" s="14"/>
    </row>
    <row r="31" spans="1:12" ht="12.75">
      <c r="A31" t="s">
        <v>30</v>
      </c>
      <c r="B31" s="14">
        <v>8</v>
      </c>
      <c r="C31" s="14">
        <v>25</v>
      </c>
      <c r="D31" s="14">
        <v>1</v>
      </c>
      <c r="E31" s="14">
        <v>0</v>
      </c>
      <c r="F31" s="14">
        <v>58</v>
      </c>
      <c r="G31" s="14">
        <v>4</v>
      </c>
      <c r="H31" s="14">
        <v>20</v>
      </c>
      <c r="J31"/>
      <c r="K31" s="14"/>
      <c r="L31" s="14"/>
    </row>
    <row r="32" spans="1:12" ht="12.75">
      <c r="A32" t="s">
        <v>31</v>
      </c>
      <c r="B32" s="14">
        <v>8</v>
      </c>
      <c r="C32" s="14">
        <v>0</v>
      </c>
      <c r="D32" s="14">
        <v>1</v>
      </c>
      <c r="E32" s="14">
        <v>0</v>
      </c>
      <c r="F32" s="14">
        <v>24</v>
      </c>
      <c r="G32" s="14">
        <v>2</v>
      </c>
      <c r="H32" s="14">
        <v>8</v>
      </c>
      <c r="J32"/>
      <c r="K32" s="14"/>
      <c r="L32" s="14"/>
    </row>
    <row r="33" spans="1:12" ht="12.75">
      <c r="A33" t="s">
        <v>32</v>
      </c>
      <c r="B33" s="14">
        <v>2</v>
      </c>
      <c r="C33" s="14">
        <v>0</v>
      </c>
      <c r="D33" s="14">
        <v>1</v>
      </c>
      <c r="E33" s="14">
        <v>0</v>
      </c>
      <c r="F33" s="14">
        <v>93</v>
      </c>
      <c r="G33" s="14">
        <v>4</v>
      </c>
      <c r="H33" s="14">
        <v>16</v>
      </c>
      <c r="J33"/>
      <c r="K33" s="14"/>
      <c r="L33" s="14"/>
    </row>
    <row r="34" spans="1:12" ht="12.75">
      <c r="A34" t="s">
        <v>33</v>
      </c>
      <c r="B34" s="14">
        <v>8</v>
      </c>
      <c r="C34" s="14">
        <v>0</v>
      </c>
      <c r="D34" s="14">
        <v>1</v>
      </c>
      <c r="E34" s="14">
        <v>0</v>
      </c>
      <c r="F34" s="14">
        <v>83</v>
      </c>
      <c r="G34" s="14">
        <v>2</v>
      </c>
      <c r="H34" s="14">
        <v>12</v>
      </c>
      <c r="J34"/>
      <c r="K34" s="14"/>
      <c r="L34" s="14"/>
    </row>
    <row r="35" spans="1:12" ht="12.75">
      <c r="A35" t="s">
        <v>34</v>
      </c>
      <c r="B35" s="14">
        <v>0</v>
      </c>
      <c r="C35" s="14"/>
      <c r="D35" s="14">
        <v>1</v>
      </c>
      <c r="E35" s="14">
        <v>0</v>
      </c>
      <c r="F35" s="14">
        <v>23</v>
      </c>
      <c r="G35" s="14">
        <v>20</v>
      </c>
      <c r="H35" s="14">
        <v>0</v>
      </c>
      <c r="J35"/>
      <c r="K35" s="14"/>
      <c r="L35" s="14"/>
    </row>
    <row r="36" spans="1:12" ht="12.75">
      <c r="A36" t="s">
        <v>35</v>
      </c>
      <c r="B36" s="14">
        <v>5</v>
      </c>
      <c r="C36" s="14">
        <v>0</v>
      </c>
      <c r="D36" s="14">
        <v>2</v>
      </c>
      <c r="E36" s="14">
        <v>0</v>
      </c>
      <c r="F36" s="14">
        <v>67</v>
      </c>
      <c r="G36" s="14">
        <v>1</v>
      </c>
      <c r="H36" s="14">
        <v>43</v>
      </c>
      <c r="J36"/>
      <c r="K36" s="14"/>
      <c r="L36" s="14"/>
    </row>
    <row r="37" spans="1:12" ht="12.75">
      <c r="A37" t="s">
        <v>131</v>
      </c>
      <c r="B37" s="14">
        <v>3</v>
      </c>
      <c r="C37" s="14">
        <v>106</v>
      </c>
      <c r="D37" s="14">
        <v>1</v>
      </c>
      <c r="E37" s="14">
        <v>2</v>
      </c>
      <c r="F37" s="14">
        <v>63</v>
      </c>
      <c r="G37" s="14">
        <v>7</v>
      </c>
      <c r="H37" s="14">
        <v>33</v>
      </c>
      <c r="J37"/>
      <c r="K37" s="14"/>
      <c r="L37" s="14"/>
    </row>
    <row r="38" spans="1:12" ht="12.75">
      <c r="A38" t="s">
        <v>132</v>
      </c>
      <c r="B38" s="14">
        <v>1</v>
      </c>
      <c r="C38" s="14"/>
      <c r="D38" s="14">
        <v>2</v>
      </c>
      <c r="E38" s="14">
        <v>0</v>
      </c>
      <c r="F38" s="14">
        <v>25</v>
      </c>
      <c r="G38" s="14">
        <v>0</v>
      </c>
      <c r="H38" s="14">
        <v>23</v>
      </c>
      <c r="J38"/>
      <c r="K38" s="14"/>
      <c r="L38" s="14"/>
    </row>
    <row r="39" spans="1:12" ht="12.75">
      <c r="A39" t="s">
        <v>133</v>
      </c>
      <c r="B39" s="14">
        <v>1</v>
      </c>
      <c r="C39" s="14"/>
      <c r="D39" s="14">
        <v>2</v>
      </c>
      <c r="E39" s="14">
        <v>0</v>
      </c>
      <c r="F39" s="14">
        <v>32</v>
      </c>
      <c r="G39" s="14">
        <v>0</v>
      </c>
      <c r="H39" s="14">
        <v>23</v>
      </c>
      <c r="J39"/>
      <c r="K39" s="14"/>
      <c r="L39" s="14"/>
    </row>
    <row r="40" spans="1:12" ht="12.75">
      <c r="A40" t="s">
        <v>36</v>
      </c>
      <c r="B40" s="14">
        <v>0</v>
      </c>
      <c r="C40" s="14"/>
      <c r="D40" s="14">
        <v>1</v>
      </c>
      <c r="E40" s="14">
        <v>0</v>
      </c>
      <c r="F40" s="14">
        <v>27</v>
      </c>
      <c r="G40" s="14">
        <v>0</v>
      </c>
      <c r="H40" s="14">
        <v>9</v>
      </c>
      <c r="J40"/>
      <c r="K40" s="14"/>
      <c r="L40" s="14"/>
    </row>
    <row r="41" spans="1:12" ht="12.75">
      <c r="A41" t="s">
        <v>104</v>
      </c>
      <c r="B41" s="14">
        <v>11</v>
      </c>
      <c r="C41" s="14"/>
      <c r="D41" s="14">
        <v>2</v>
      </c>
      <c r="E41" s="14">
        <v>0</v>
      </c>
      <c r="F41" s="14">
        <v>53</v>
      </c>
      <c r="G41" s="14">
        <v>0</v>
      </c>
      <c r="H41" s="14">
        <v>3</v>
      </c>
      <c r="J41"/>
      <c r="K41" s="14"/>
      <c r="L41" s="14"/>
    </row>
    <row r="42" spans="1:12" ht="12.75">
      <c r="A42" t="s">
        <v>105</v>
      </c>
      <c r="B42" s="14">
        <v>12</v>
      </c>
      <c r="C42" s="14"/>
      <c r="D42" s="14">
        <v>2</v>
      </c>
      <c r="E42" s="14">
        <v>0</v>
      </c>
      <c r="F42" s="14">
        <v>58</v>
      </c>
      <c r="G42" s="14">
        <v>0</v>
      </c>
      <c r="H42" s="14">
        <v>3</v>
      </c>
      <c r="J42"/>
      <c r="K42" s="14"/>
      <c r="L42" s="14"/>
    </row>
    <row r="43" spans="1:12" ht="12.75">
      <c r="A43" t="s">
        <v>106</v>
      </c>
      <c r="B43" s="14">
        <v>12</v>
      </c>
      <c r="C43" s="14"/>
      <c r="D43" s="14">
        <v>2</v>
      </c>
      <c r="E43" s="14">
        <v>0</v>
      </c>
      <c r="F43" s="14">
        <v>58</v>
      </c>
      <c r="G43" s="14">
        <v>0</v>
      </c>
      <c r="H43" s="14">
        <v>3</v>
      </c>
      <c r="J43"/>
      <c r="K43" s="14"/>
      <c r="L43" s="14"/>
    </row>
    <row r="44" spans="1:12" ht="12.75">
      <c r="A44" t="s">
        <v>37</v>
      </c>
      <c r="B44" s="14">
        <v>9</v>
      </c>
      <c r="C44" s="14">
        <v>40</v>
      </c>
      <c r="D44" s="14">
        <v>1</v>
      </c>
      <c r="E44" s="14">
        <v>0</v>
      </c>
      <c r="F44" s="14">
        <v>64</v>
      </c>
      <c r="G44" s="14">
        <v>4</v>
      </c>
      <c r="H44" s="14">
        <v>19</v>
      </c>
      <c r="J44"/>
      <c r="K44" s="14"/>
      <c r="L44" s="14"/>
    </row>
    <row r="45" spans="1:12" ht="12.75">
      <c r="A45" t="s">
        <v>38</v>
      </c>
      <c r="B45" s="14">
        <v>6</v>
      </c>
      <c r="C45" s="14">
        <v>0</v>
      </c>
      <c r="D45" s="14">
        <v>1</v>
      </c>
      <c r="E45" s="14">
        <v>0</v>
      </c>
      <c r="F45" s="14">
        <v>30</v>
      </c>
      <c r="G45" s="14">
        <v>1</v>
      </c>
      <c r="H45" s="14">
        <v>12</v>
      </c>
      <c r="J45"/>
      <c r="K45" s="14"/>
      <c r="L45" s="14"/>
    </row>
    <row r="46" spans="1:12" ht="12.75">
      <c r="A46" t="s">
        <v>39</v>
      </c>
      <c r="B46" s="14">
        <v>7</v>
      </c>
      <c r="C46" s="14">
        <v>0</v>
      </c>
      <c r="D46" s="14">
        <v>1</v>
      </c>
      <c r="E46" s="14">
        <v>0</v>
      </c>
      <c r="F46" s="14">
        <v>106</v>
      </c>
      <c r="G46" s="14">
        <v>3</v>
      </c>
      <c r="H46" s="14">
        <v>20</v>
      </c>
      <c r="J46"/>
      <c r="K46" s="14"/>
      <c r="L46" s="14"/>
    </row>
    <row r="47" spans="1:12" ht="12.75">
      <c r="A47" t="s">
        <v>40</v>
      </c>
      <c r="B47" s="14">
        <v>16</v>
      </c>
      <c r="C47" s="14">
        <v>0</v>
      </c>
      <c r="D47" s="14">
        <v>1</v>
      </c>
      <c r="E47" s="14">
        <v>0</v>
      </c>
      <c r="F47" s="14">
        <v>245</v>
      </c>
      <c r="G47" s="14">
        <v>3</v>
      </c>
      <c r="H47" s="14">
        <v>18</v>
      </c>
      <c r="J47"/>
      <c r="K47" s="14"/>
      <c r="L47" s="14"/>
    </row>
    <row r="48" spans="1:12" ht="12.75">
      <c r="A48" t="s">
        <v>41</v>
      </c>
      <c r="B48" s="14">
        <v>23</v>
      </c>
      <c r="C48" s="14">
        <v>128</v>
      </c>
      <c r="D48" s="14">
        <v>1</v>
      </c>
      <c r="E48" s="14">
        <v>0</v>
      </c>
      <c r="F48" s="14">
        <v>362</v>
      </c>
      <c r="G48" s="14">
        <v>8</v>
      </c>
      <c r="H48" s="14">
        <v>33</v>
      </c>
      <c r="J48"/>
      <c r="K48" s="14"/>
      <c r="L48" s="14"/>
    </row>
    <row r="49" spans="1:12" ht="12.75">
      <c r="A49" t="s">
        <v>43</v>
      </c>
      <c r="B49" s="14">
        <v>1</v>
      </c>
      <c r="C49" s="14">
        <v>159</v>
      </c>
      <c r="D49" s="14">
        <v>1</v>
      </c>
      <c r="E49" s="14">
        <v>0</v>
      </c>
      <c r="F49" s="14">
        <v>82</v>
      </c>
      <c r="G49" s="14">
        <v>3</v>
      </c>
      <c r="H49" s="14">
        <v>36</v>
      </c>
      <c r="J49"/>
      <c r="K49" s="14"/>
      <c r="L49" s="14"/>
    </row>
    <row r="50" spans="1:12" ht="12.75">
      <c r="A50" t="s">
        <v>44</v>
      </c>
      <c r="B50" s="14">
        <v>9</v>
      </c>
      <c r="C50" s="14">
        <v>6</v>
      </c>
      <c r="D50" s="14">
        <v>2</v>
      </c>
      <c r="E50" s="14">
        <v>1</v>
      </c>
      <c r="F50" s="14">
        <v>73</v>
      </c>
      <c r="G50" s="14">
        <v>24</v>
      </c>
      <c r="H50" s="14">
        <v>12</v>
      </c>
      <c r="J50"/>
      <c r="K50" s="14"/>
      <c r="L50" s="14"/>
    </row>
    <row r="51" spans="1:12" ht="12.75">
      <c r="A51" t="s">
        <v>45</v>
      </c>
      <c r="B51" s="14">
        <v>5</v>
      </c>
      <c r="C51" s="14"/>
      <c r="D51" s="14">
        <v>1</v>
      </c>
      <c r="E51" s="14">
        <v>1</v>
      </c>
      <c r="F51" s="14">
        <v>9</v>
      </c>
      <c r="G51" s="14">
        <v>0</v>
      </c>
      <c r="H51" s="14">
        <v>10</v>
      </c>
      <c r="J51"/>
      <c r="K51" s="14"/>
      <c r="L51" s="14"/>
    </row>
    <row r="52" spans="1:12" ht="12.75">
      <c r="A52" t="s">
        <v>46</v>
      </c>
      <c r="B52" s="14">
        <v>6</v>
      </c>
      <c r="C52" s="14"/>
      <c r="D52" s="14">
        <v>1</v>
      </c>
      <c r="E52" s="14">
        <v>2</v>
      </c>
      <c r="F52" s="14">
        <v>10</v>
      </c>
      <c r="G52" s="14">
        <v>0</v>
      </c>
      <c r="H52" s="14">
        <v>11</v>
      </c>
      <c r="J52"/>
      <c r="K52" s="14"/>
      <c r="L52" s="14"/>
    </row>
    <row r="53" spans="1:12" ht="12.75">
      <c r="A53" t="s">
        <v>47</v>
      </c>
      <c r="B53" s="14">
        <v>6</v>
      </c>
      <c r="C53" s="14"/>
      <c r="D53" s="14">
        <v>1</v>
      </c>
      <c r="E53" s="14">
        <v>2</v>
      </c>
      <c r="F53" s="14">
        <v>9</v>
      </c>
      <c r="G53" s="14">
        <v>0</v>
      </c>
      <c r="H53" s="14">
        <v>9</v>
      </c>
      <c r="J53"/>
      <c r="K53" s="14"/>
      <c r="L53" s="14"/>
    </row>
    <row r="54" spans="1:12" ht="12.75">
      <c r="A54" t="s">
        <v>48</v>
      </c>
      <c r="B54" s="14">
        <v>5</v>
      </c>
      <c r="C54" s="14"/>
      <c r="D54" s="14">
        <v>1</v>
      </c>
      <c r="E54" s="14">
        <v>2</v>
      </c>
      <c r="F54" s="14">
        <v>9</v>
      </c>
      <c r="G54" s="14">
        <v>0</v>
      </c>
      <c r="H54" s="14">
        <v>10</v>
      </c>
      <c r="J54"/>
      <c r="K54" s="14"/>
      <c r="L54" s="14"/>
    </row>
    <row r="55" spans="1:12" ht="12.75">
      <c r="A55" t="s">
        <v>49</v>
      </c>
      <c r="B55" s="14">
        <v>13</v>
      </c>
      <c r="C55" s="14"/>
      <c r="D55" s="14">
        <v>2</v>
      </c>
      <c r="E55" s="14">
        <v>2</v>
      </c>
      <c r="F55" s="14">
        <v>37</v>
      </c>
      <c r="G55" s="14">
        <v>0</v>
      </c>
      <c r="H55" s="14">
        <v>27</v>
      </c>
      <c r="J55"/>
      <c r="K55" s="14"/>
      <c r="L55" s="14"/>
    </row>
    <row r="56" spans="1:12" ht="12.75">
      <c r="A56" t="s">
        <v>158</v>
      </c>
      <c r="B56" s="14">
        <v>14</v>
      </c>
      <c r="C56" s="14"/>
      <c r="D56" s="14">
        <v>2</v>
      </c>
      <c r="E56" s="14">
        <v>1</v>
      </c>
      <c r="F56" s="14">
        <v>42</v>
      </c>
      <c r="G56" s="14">
        <v>0</v>
      </c>
      <c r="H56" s="14">
        <v>27</v>
      </c>
      <c r="J56"/>
      <c r="K56" s="14"/>
      <c r="L56" s="14"/>
    </row>
    <row r="57" spans="1:12" ht="12.75">
      <c r="A57" t="s">
        <v>50</v>
      </c>
      <c r="B57" s="14">
        <v>6</v>
      </c>
      <c r="C57" s="14"/>
      <c r="D57" s="14">
        <v>1</v>
      </c>
      <c r="E57" s="14">
        <v>2</v>
      </c>
      <c r="F57" s="14">
        <v>14</v>
      </c>
      <c r="G57" s="14">
        <v>0</v>
      </c>
      <c r="H57" s="14">
        <v>14</v>
      </c>
      <c r="J57"/>
      <c r="K57" s="14"/>
      <c r="L57" s="14"/>
    </row>
    <row r="58" spans="1:12" ht="12.75">
      <c r="A58" t="s">
        <v>51</v>
      </c>
      <c r="B58" s="14">
        <v>1</v>
      </c>
      <c r="C58" s="14"/>
      <c r="D58" s="14">
        <v>2</v>
      </c>
      <c r="E58" s="14">
        <v>1</v>
      </c>
      <c r="F58" s="14">
        <v>4</v>
      </c>
      <c r="G58" s="14">
        <v>0</v>
      </c>
      <c r="H58" s="14">
        <v>2</v>
      </c>
      <c r="J58"/>
      <c r="K58" s="14"/>
      <c r="L58" s="14"/>
    </row>
    <row r="59" spans="1:12" ht="12.75">
      <c r="A59" t="s">
        <v>107</v>
      </c>
      <c r="B59" s="14">
        <v>9</v>
      </c>
      <c r="C59" s="14"/>
      <c r="D59" s="14">
        <v>2</v>
      </c>
      <c r="E59" s="14">
        <v>0</v>
      </c>
      <c r="F59" s="14">
        <v>79</v>
      </c>
      <c r="G59" s="14">
        <v>0</v>
      </c>
      <c r="H59" s="14">
        <v>3</v>
      </c>
      <c r="J59"/>
      <c r="K59" s="14"/>
      <c r="L59" s="14"/>
    </row>
    <row r="60" spans="1:12" ht="12.75">
      <c r="A60" t="s">
        <v>108</v>
      </c>
      <c r="B60" s="14">
        <v>13</v>
      </c>
      <c r="C60" s="14"/>
      <c r="D60" s="14">
        <v>2</v>
      </c>
      <c r="E60" s="14">
        <v>0</v>
      </c>
      <c r="F60" s="14">
        <v>52</v>
      </c>
      <c r="G60" s="14">
        <v>0</v>
      </c>
      <c r="H60" s="14">
        <v>3</v>
      </c>
      <c r="J60"/>
      <c r="K60" s="14"/>
      <c r="L60" s="14"/>
    </row>
    <row r="61" spans="1:12" ht="12.75">
      <c r="A61" t="s">
        <v>52</v>
      </c>
      <c r="B61" s="14">
        <v>0</v>
      </c>
      <c r="C61" s="14"/>
      <c r="D61" s="14">
        <v>2</v>
      </c>
      <c r="E61" s="14">
        <v>0</v>
      </c>
      <c r="F61" s="14">
        <v>17</v>
      </c>
      <c r="G61" s="14">
        <v>0</v>
      </c>
      <c r="H61" s="14">
        <v>10</v>
      </c>
      <c r="J61"/>
      <c r="K61" s="14"/>
      <c r="L61" s="14"/>
    </row>
    <row r="62" spans="1:12" ht="12.75">
      <c r="A62" t="s">
        <v>109</v>
      </c>
      <c r="B62" s="14">
        <v>13</v>
      </c>
      <c r="C62" s="14"/>
      <c r="D62" s="14">
        <v>2</v>
      </c>
      <c r="E62" s="14">
        <v>0</v>
      </c>
      <c r="F62" s="14">
        <v>89</v>
      </c>
      <c r="G62" s="14">
        <v>0</v>
      </c>
      <c r="H62" s="14">
        <v>3</v>
      </c>
      <c r="J62"/>
      <c r="K62" s="14"/>
      <c r="L62" s="14"/>
    </row>
    <row r="63" spans="1:12" ht="12.75">
      <c r="A63" t="s">
        <v>110</v>
      </c>
      <c r="B63" s="14">
        <v>13</v>
      </c>
      <c r="C63" s="14"/>
      <c r="D63" s="14">
        <v>2</v>
      </c>
      <c r="E63" s="14">
        <v>0</v>
      </c>
      <c r="F63" s="14">
        <v>80</v>
      </c>
      <c r="G63" s="14">
        <v>0</v>
      </c>
      <c r="H63" s="14">
        <v>3</v>
      </c>
      <c r="J63"/>
      <c r="K63" s="14"/>
      <c r="L63" s="14"/>
    </row>
    <row r="64" spans="1:12" ht="12.75">
      <c r="A64" t="s">
        <v>53</v>
      </c>
      <c r="B64" s="14">
        <v>0</v>
      </c>
      <c r="C64" s="14"/>
      <c r="D64" s="14">
        <v>2</v>
      </c>
      <c r="E64" s="14">
        <v>0</v>
      </c>
      <c r="F64" s="14">
        <v>8</v>
      </c>
      <c r="G64" s="14">
        <v>0</v>
      </c>
      <c r="H64" s="14">
        <v>6</v>
      </c>
      <c r="J64"/>
      <c r="K64" s="14"/>
      <c r="L64" s="14"/>
    </row>
    <row r="65" spans="1:12" ht="12.75">
      <c r="A65" t="s">
        <v>54</v>
      </c>
      <c r="B65" s="14">
        <v>0</v>
      </c>
      <c r="C65" s="14"/>
      <c r="D65" s="14">
        <v>2</v>
      </c>
      <c r="E65" s="14">
        <v>0</v>
      </c>
      <c r="F65" s="14">
        <v>8</v>
      </c>
      <c r="G65" s="14">
        <v>0</v>
      </c>
      <c r="H65" s="14">
        <v>3</v>
      </c>
      <c r="J65"/>
      <c r="K65" s="14"/>
      <c r="L65" s="14"/>
    </row>
    <row r="66" spans="1:12" ht="12.75">
      <c r="A66" t="s">
        <v>55</v>
      </c>
      <c r="B66" s="14">
        <v>2</v>
      </c>
      <c r="C66" s="14"/>
      <c r="D66" s="14">
        <v>1</v>
      </c>
      <c r="E66" s="14">
        <v>1</v>
      </c>
      <c r="F66" s="14">
        <v>9</v>
      </c>
      <c r="G66" s="14">
        <v>0</v>
      </c>
      <c r="H66" s="14">
        <v>7</v>
      </c>
      <c r="J66"/>
      <c r="K66" s="14"/>
      <c r="L66" s="14"/>
    </row>
    <row r="67" spans="1:12" ht="12.75">
      <c r="A67" t="s">
        <v>56</v>
      </c>
      <c r="B67" s="14">
        <v>6</v>
      </c>
      <c r="C67" s="14"/>
      <c r="D67" s="14">
        <v>1</v>
      </c>
      <c r="E67" s="14">
        <v>2</v>
      </c>
      <c r="F67" s="14">
        <v>10</v>
      </c>
      <c r="G67" s="14">
        <v>0</v>
      </c>
      <c r="H67" s="14">
        <v>11</v>
      </c>
      <c r="J67"/>
      <c r="K67" s="14"/>
      <c r="L67" s="14"/>
    </row>
    <row r="68" spans="1:12" ht="12.75">
      <c r="A68" t="s">
        <v>57</v>
      </c>
      <c r="B68" s="14">
        <v>5</v>
      </c>
      <c r="C68" s="14"/>
      <c r="D68" s="14">
        <v>1</v>
      </c>
      <c r="E68" s="14">
        <v>1</v>
      </c>
      <c r="F68" s="14">
        <v>9</v>
      </c>
      <c r="G68" s="14">
        <v>0</v>
      </c>
      <c r="H68" s="14">
        <v>10</v>
      </c>
      <c r="J68"/>
      <c r="K68" s="14"/>
      <c r="L68" s="14"/>
    </row>
    <row r="69" spans="1:12" ht="12.75">
      <c r="A69" t="s">
        <v>58</v>
      </c>
      <c r="B69" s="14">
        <v>1</v>
      </c>
      <c r="C69" s="14"/>
      <c r="D69" s="14">
        <v>1</v>
      </c>
      <c r="E69" s="14">
        <v>2</v>
      </c>
      <c r="F69" s="14">
        <v>6</v>
      </c>
      <c r="G69" s="14">
        <v>0</v>
      </c>
      <c r="H69" s="14">
        <v>4</v>
      </c>
      <c r="J69"/>
      <c r="K69" s="14"/>
      <c r="L69" s="14"/>
    </row>
    <row r="70" spans="1:12" ht="12.75">
      <c r="A70" t="s">
        <v>59</v>
      </c>
      <c r="B70" s="14">
        <v>7</v>
      </c>
      <c r="C70" s="14">
        <v>0</v>
      </c>
      <c r="D70" s="14">
        <v>1</v>
      </c>
      <c r="E70" s="14">
        <v>0</v>
      </c>
      <c r="F70" s="14">
        <v>77</v>
      </c>
      <c r="G70" s="14">
        <v>3</v>
      </c>
      <c r="H70" s="14">
        <v>10</v>
      </c>
      <c r="J70"/>
      <c r="K70" s="14"/>
      <c r="L70" s="14"/>
    </row>
    <row r="71" spans="1:12" ht="12.75">
      <c r="A71" t="s">
        <v>60</v>
      </c>
      <c r="B71" s="14">
        <v>2</v>
      </c>
      <c r="C71" s="14">
        <v>0</v>
      </c>
      <c r="D71" s="14">
        <v>2</v>
      </c>
      <c r="E71" s="14">
        <v>0</v>
      </c>
      <c r="F71" s="14">
        <v>19</v>
      </c>
      <c r="G71" s="14">
        <v>2</v>
      </c>
      <c r="H71" s="14">
        <v>5</v>
      </c>
      <c r="J71"/>
      <c r="K71" s="14"/>
      <c r="L71" s="14"/>
    </row>
    <row r="72" spans="1:12" ht="12.75">
      <c r="A72" t="s">
        <v>61</v>
      </c>
      <c r="B72" s="14">
        <v>5</v>
      </c>
      <c r="C72" s="14"/>
      <c r="D72" s="14">
        <v>1</v>
      </c>
      <c r="E72" s="14">
        <v>0</v>
      </c>
      <c r="F72" s="14">
        <v>76</v>
      </c>
      <c r="G72" s="14">
        <v>0</v>
      </c>
      <c r="H72" s="14">
        <v>22</v>
      </c>
      <c r="J72"/>
      <c r="K72" s="14"/>
      <c r="L72" s="14"/>
    </row>
    <row r="73" spans="1:12" ht="12.75">
      <c r="A73" t="s">
        <v>62</v>
      </c>
      <c r="B73" s="14">
        <v>0</v>
      </c>
      <c r="C73" s="14"/>
      <c r="D73" s="14">
        <v>2</v>
      </c>
      <c r="E73" s="14">
        <v>1</v>
      </c>
      <c r="F73" s="14">
        <v>6</v>
      </c>
      <c r="G73" s="14">
        <v>0</v>
      </c>
      <c r="H73" s="14">
        <v>4</v>
      </c>
      <c r="J73"/>
      <c r="K73" s="14"/>
      <c r="L73" s="14"/>
    </row>
    <row r="74" spans="1:12" ht="12.75">
      <c r="A74" t="s">
        <v>111</v>
      </c>
      <c r="B74" s="14">
        <v>10</v>
      </c>
      <c r="C74" s="14">
        <v>1</v>
      </c>
      <c r="D74" s="14">
        <v>2</v>
      </c>
      <c r="E74" s="14">
        <v>0</v>
      </c>
      <c r="F74" s="14">
        <v>41</v>
      </c>
      <c r="G74" s="14">
        <v>3</v>
      </c>
      <c r="H74" s="14">
        <v>3</v>
      </c>
      <c r="J74"/>
      <c r="K74" s="14"/>
      <c r="L74" s="14"/>
    </row>
    <row r="75" spans="1:12" ht="12.75">
      <c r="A75" t="s">
        <v>112</v>
      </c>
      <c r="B75" s="14">
        <v>7</v>
      </c>
      <c r="C75" s="14">
        <v>1</v>
      </c>
      <c r="D75" s="14">
        <v>2</v>
      </c>
      <c r="E75" s="14">
        <v>0</v>
      </c>
      <c r="F75" s="14">
        <v>27</v>
      </c>
      <c r="G75" s="14">
        <v>2</v>
      </c>
      <c r="H75" s="14">
        <v>3</v>
      </c>
      <c r="J75"/>
      <c r="K75" s="14"/>
      <c r="L75" s="14"/>
    </row>
    <row r="76" spans="1:12" ht="12.75">
      <c r="A76" t="s">
        <v>63</v>
      </c>
      <c r="B76" s="14">
        <v>0</v>
      </c>
      <c r="C76" s="14">
        <v>1</v>
      </c>
      <c r="D76" s="14">
        <v>1</v>
      </c>
      <c r="E76" s="14">
        <v>0</v>
      </c>
      <c r="F76" s="14">
        <v>22</v>
      </c>
      <c r="G76" s="14">
        <v>2</v>
      </c>
      <c r="H76" s="14">
        <v>9</v>
      </c>
      <c r="J76"/>
      <c r="K76" s="14"/>
      <c r="L76" s="14"/>
    </row>
    <row r="77" spans="1:12" ht="12.75">
      <c r="A77" t="s">
        <v>64</v>
      </c>
      <c r="B77" s="14">
        <v>4</v>
      </c>
      <c r="C77" s="14">
        <v>0</v>
      </c>
      <c r="D77" s="14">
        <v>1</v>
      </c>
      <c r="E77" s="14">
        <v>0</v>
      </c>
      <c r="F77" s="14">
        <v>9</v>
      </c>
      <c r="G77" s="14">
        <v>1</v>
      </c>
      <c r="H77" s="14">
        <v>3</v>
      </c>
      <c r="J77"/>
      <c r="K77" s="14"/>
      <c r="L77" s="14"/>
    </row>
    <row r="78" spans="1:12" ht="12.75">
      <c r="A78" t="s">
        <v>65</v>
      </c>
      <c r="B78" s="14">
        <v>0</v>
      </c>
      <c r="C78" s="14"/>
      <c r="D78" s="14">
        <v>2</v>
      </c>
      <c r="E78" s="14">
        <v>0</v>
      </c>
      <c r="F78" s="14">
        <v>5</v>
      </c>
      <c r="G78" s="14">
        <v>0</v>
      </c>
      <c r="H78" s="14">
        <v>2</v>
      </c>
      <c r="J78"/>
      <c r="K78" s="14"/>
      <c r="L78" s="14"/>
    </row>
    <row r="79" spans="1:12" ht="12.75">
      <c r="A79" t="s">
        <v>66</v>
      </c>
      <c r="B79" s="14">
        <v>0</v>
      </c>
      <c r="C79" s="14"/>
      <c r="D79" s="14">
        <v>2</v>
      </c>
      <c r="E79" s="14">
        <v>0</v>
      </c>
      <c r="F79" s="14">
        <v>5</v>
      </c>
      <c r="G79" s="14">
        <v>0</v>
      </c>
      <c r="H79" s="14">
        <v>2</v>
      </c>
      <c r="J79"/>
      <c r="K79" s="14"/>
      <c r="L79" s="14"/>
    </row>
    <row r="80" spans="1:12" ht="12.75">
      <c r="A80" t="s">
        <v>67</v>
      </c>
      <c r="B80" s="14">
        <v>0</v>
      </c>
      <c r="C80" s="14"/>
      <c r="D80" s="14">
        <v>2</v>
      </c>
      <c r="E80" s="14">
        <v>0</v>
      </c>
      <c r="F80" s="14">
        <v>5</v>
      </c>
      <c r="G80" s="14">
        <v>0</v>
      </c>
      <c r="H80" s="14">
        <v>2</v>
      </c>
      <c r="J80"/>
      <c r="K80" s="14"/>
      <c r="L80" s="14"/>
    </row>
    <row r="81" spans="1:12" ht="12.75">
      <c r="A81" t="s">
        <v>137</v>
      </c>
      <c r="B81" s="14">
        <v>6</v>
      </c>
      <c r="C81" s="14"/>
      <c r="D81" s="14">
        <v>1</v>
      </c>
      <c r="E81" s="14">
        <v>1</v>
      </c>
      <c r="F81" s="14">
        <v>3</v>
      </c>
      <c r="G81" s="14">
        <v>0</v>
      </c>
      <c r="H81" s="14">
        <v>2</v>
      </c>
      <c r="J81"/>
      <c r="K81" s="14"/>
      <c r="L81" s="14"/>
    </row>
    <row r="82" spans="1:12" ht="12.75">
      <c r="A82" t="s">
        <v>68</v>
      </c>
      <c r="B82" s="14">
        <v>10</v>
      </c>
      <c r="C82" s="14">
        <v>40</v>
      </c>
      <c r="D82" s="14">
        <v>1</v>
      </c>
      <c r="E82" s="14">
        <v>0</v>
      </c>
      <c r="F82" s="14">
        <v>198</v>
      </c>
      <c r="G82" s="14">
        <v>9</v>
      </c>
      <c r="H82" s="14">
        <v>19</v>
      </c>
      <c r="J82"/>
      <c r="K82" s="14"/>
      <c r="L82" s="14"/>
    </row>
    <row r="83" spans="1:12" ht="12.75">
      <c r="A83" t="s">
        <v>69</v>
      </c>
      <c r="B83" s="14">
        <v>0</v>
      </c>
      <c r="C83" s="14"/>
      <c r="D83" s="14">
        <v>2</v>
      </c>
      <c r="E83" s="14">
        <v>0</v>
      </c>
      <c r="F83" s="14">
        <v>5</v>
      </c>
      <c r="G83" s="14">
        <v>0</v>
      </c>
      <c r="H83" s="14">
        <v>2</v>
      </c>
      <c r="J83"/>
      <c r="K83" s="14"/>
      <c r="L83" s="14"/>
    </row>
    <row r="84" spans="1:12" ht="12.75">
      <c r="A84" t="s">
        <v>70</v>
      </c>
      <c r="B84" s="14">
        <v>0</v>
      </c>
      <c r="C84" s="14"/>
      <c r="D84" s="14">
        <v>2</v>
      </c>
      <c r="E84" s="14">
        <v>0</v>
      </c>
      <c r="F84" s="14">
        <v>5</v>
      </c>
      <c r="G84" s="14">
        <v>0</v>
      </c>
      <c r="H84" s="14">
        <v>2</v>
      </c>
      <c r="J84"/>
      <c r="K84" s="14"/>
      <c r="L84" s="14"/>
    </row>
    <row r="85" spans="1:12" ht="12.75">
      <c r="A85" t="s">
        <v>163</v>
      </c>
      <c r="B85" s="14">
        <v>6</v>
      </c>
      <c r="C85" s="14">
        <v>0</v>
      </c>
      <c r="D85" s="14">
        <v>2</v>
      </c>
      <c r="E85" s="14">
        <v>0</v>
      </c>
      <c r="F85" s="14">
        <v>21</v>
      </c>
      <c r="G85" s="14">
        <v>1</v>
      </c>
      <c r="H85" s="14">
        <v>7</v>
      </c>
      <c r="J85"/>
      <c r="K85" s="14"/>
      <c r="L85" s="14"/>
    </row>
    <row r="86" spans="1:12" ht="12.75">
      <c r="A86" t="s">
        <v>71</v>
      </c>
      <c r="B86" s="14">
        <v>0</v>
      </c>
      <c r="C86" s="14"/>
      <c r="D86" s="14">
        <v>2</v>
      </c>
      <c r="E86" s="14">
        <v>0</v>
      </c>
      <c r="F86" s="14">
        <v>5</v>
      </c>
      <c r="G86" s="14">
        <v>0</v>
      </c>
      <c r="H86" s="14">
        <v>2</v>
      </c>
      <c r="J86"/>
      <c r="K86" s="14"/>
      <c r="L86" s="14"/>
    </row>
    <row r="87" spans="1:12" ht="12.75">
      <c r="A87" t="s">
        <v>164</v>
      </c>
      <c r="B87" s="14">
        <v>3</v>
      </c>
      <c r="C87" s="14"/>
      <c r="D87" s="14">
        <v>1</v>
      </c>
      <c r="E87" s="14">
        <v>0</v>
      </c>
      <c r="F87" s="14">
        <v>13</v>
      </c>
      <c r="G87" s="14">
        <v>1</v>
      </c>
      <c r="H87" s="14">
        <v>1</v>
      </c>
      <c r="J87"/>
      <c r="K87" s="14"/>
      <c r="L87" s="14"/>
    </row>
    <row r="88" spans="1:12" ht="12.75">
      <c r="A88" t="s">
        <v>159</v>
      </c>
      <c r="B88" s="14">
        <v>23</v>
      </c>
      <c r="C88" s="14">
        <v>0</v>
      </c>
      <c r="D88" s="14">
        <v>2</v>
      </c>
      <c r="E88" s="14">
        <v>0</v>
      </c>
      <c r="F88" s="14">
        <v>138</v>
      </c>
      <c r="G88" s="14">
        <v>2</v>
      </c>
      <c r="H88" s="14">
        <v>33</v>
      </c>
      <c r="J88"/>
      <c r="K88" s="14"/>
      <c r="L88" s="14"/>
    </row>
    <row r="89" spans="1:12" ht="12.75">
      <c r="A89" t="s">
        <v>160</v>
      </c>
      <c r="B89" s="14">
        <v>20</v>
      </c>
      <c r="C89" s="14">
        <v>0</v>
      </c>
      <c r="D89" s="14">
        <v>1</v>
      </c>
      <c r="E89" s="14">
        <v>0</v>
      </c>
      <c r="F89" s="14">
        <v>178</v>
      </c>
      <c r="G89" s="14">
        <v>1</v>
      </c>
      <c r="H89" s="14">
        <v>35</v>
      </c>
      <c r="J89"/>
      <c r="K89" s="14"/>
      <c r="L89" s="14"/>
    </row>
    <row r="90" spans="1:12" ht="12.75">
      <c r="A90" t="s">
        <v>72</v>
      </c>
      <c r="B90" s="14">
        <v>3</v>
      </c>
      <c r="C90" s="14">
        <v>17</v>
      </c>
      <c r="D90" s="14">
        <v>1</v>
      </c>
      <c r="E90" s="14">
        <v>0</v>
      </c>
      <c r="F90" s="14">
        <v>125</v>
      </c>
      <c r="G90" s="14">
        <v>5</v>
      </c>
      <c r="H90" s="14">
        <v>26</v>
      </c>
      <c r="J90"/>
      <c r="K90" s="14"/>
      <c r="L90" s="14"/>
    </row>
    <row r="91" spans="1:12" ht="12.75">
      <c r="A91" t="s">
        <v>113</v>
      </c>
      <c r="B91" s="14">
        <v>15</v>
      </c>
      <c r="C91" s="14"/>
      <c r="D91" s="14">
        <v>2</v>
      </c>
      <c r="E91" s="14">
        <v>0</v>
      </c>
      <c r="F91" s="14">
        <v>147</v>
      </c>
      <c r="G91" s="14">
        <v>0</v>
      </c>
      <c r="H91" s="14">
        <v>3</v>
      </c>
      <c r="J91"/>
      <c r="K91" s="14"/>
      <c r="L91" s="14"/>
    </row>
    <row r="92" spans="1:12" ht="12.75">
      <c r="A92" t="s">
        <v>114</v>
      </c>
      <c r="B92" s="14">
        <v>12</v>
      </c>
      <c r="C92" s="14"/>
      <c r="D92" s="14">
        <v>2</v>
      </c>
      <c r="E92" s="14">
        <v>0</v>
      </c>
      <c r="F92" s="14">
        <v>49</v>
      </c>
      <c r="G92" s="14">
        <v>0</v>
      </c>
      <c r="H92" s="14">
        <v>3</v>
      </c>
      <c r="J92"/>
      <c r="K92" s="14"/>
      <c r="L92" s="14"/>
    </row>
    <row r="93" spans="1:12" ht="12.75">
      <c r="A93" t="s">
        <v>115</v>
      </c>
      <c r="B93" s="14">
        <v>11</v>
      </c>
      <c r="C93" s="14"/>
      <c r="D93" s="14">
        <v>2</v>
      </c>
      <c r="E93" s="14">
        <v>0</v>
      </c>
      <c r="F93" s="14">
        <v>39</v>
      </c>
      <c r="G93" s="14">
        <v>0</v>
      </c>
      <c r="H93" s="14">
        <v>3</v>
      </c>
      <c r="J93"/>
      <c r="K93" s="14"/>
      <c r="L93" s="14"/>
    </row>
    <row r="94" spans="1:12" ht="12.75">
      <c r="A94" t="s">
        <v>116</v>
      </c>
      <c r="B94" s="14">
        <v>10</v>
      </c>
      <c r="C94" s="14"/>
      <c r="D94" s="14">
        <v>2</v>
      </c>
      <c r="E94" s="14">
        <v>0</v>
      </c>
      <c r="F94" s="14">
        <v>39</v>
      </c>
      <c r="G94" s="14">
        <v>0</v>
      </c>
      <c r="H94" s="14">
        <v>3</v>
      </c>
      <c r="J94"/>
      <c r="K94" s="14"/>
      <c r="L94" s="14"/>
    </row>
    <row r="95" spans="1:12" ht="12.75">
      <c r="A95" t="s">
        <v>167</v>
      </c>
      <c r="B95" s="14">
        <v>1</v>
      </c>
      <c r="C95" s="14">
        <v>0</v>
      </c>
      <c r="D95" s="14">
        <v>1</v>
      </c>
      <c r="E95" s="14">
        <v>0</v>
      </c>
      <c r="F95" s="14">
        <v>33</v>
      </c>
      <c r="G95" s="14">
        <v>1</v>
      </c>
      <c r="H95" s="14">
        <v>13</v>
      </c>
      <c r="J95"/>
      <c r="K95" s="14"/>
      <c r="L95" s="14"/>
    </row>
    <row r="96" spans="1:12" ht="12.75">
      <c r="A96" t="s">
        <v>168</v>
      </c>
      <c r="B96" s="14">
        <v>3</v>
      </c>
      <c r="C96" s="14">
        <v>0</v>
      </c>
      <c r="D96" s="14">
        <v>1</v>
      </c>
      <c r="E96" s="14">
        <v>0</v>
      </c>
      <c r="F96" s="14">
        <v>10</v>
      </c>
      <c r="G96" s="14">
        <v>1</v>
      </c>
      <c r="H96" s="14">
        <v>3</v>
      </c>
      <c r="J96"/>
      <c r="K96" s="14"/>
      <c r="L96" s="14"/>
    </row>
    <row r="97" spans="1:12" ht="12.75">
      <c r="A97" t="s">
        <v>92</v>
      </c>
      <c r="B97" s="14">
        <v>7</v>
      </c>
      <c r="C97" s="14">
        <v>0</v>
      </c>
      <c r="D97" s="14">
        <v>3</v>
      </c>
      <c r="E97" s="14">
        <v>0</v>
      </c>
      <c r="F97" s="14">
        <v>40</v>
      </c>
      <c r="G97" s="14">
        <v>2</v>
      </c>
      <c r="H97" s="14">
        <v>6</v>
      </c>
      <c r="J97"/>
      <c r="K97" s="14"/>
      <c r="L97" s="14"/>
    </row>
    <row r="98" spans="1:12" ht="12.75">
      <c r="A98" t="s">
        <v>93</v>
      </c>
      <c r="B98" s="14">
        <v>0</v>
      </c>
      <c r="C98" s="14">
        <v>0</v>
      </c>
      <c r="D98" s="14">
        <v>1</v>
      </c>
      <c r="E98" s="14">
        <v>0</v>
      </c>
      <c r="F98" s="14">
        <v>17</v>
      </c>
      <c r="G98" s="14">
        <v>5</v>
      </c>
      <c r="H98" s="14">
        <v>5</v>
      </c>
      <c r="J98"/>
      <c r="K98" s="14"/>
      <c r="L98" s="14"/>
    </row>
    <row r="99" spans="1:12" ht="12.75">
      <c r="A99" t="s">
        <v>94</v>
      </c>
      <c r="B99" s="14">
        <v>0</v>
      </c>
      <c r="C99" s="14"/>
      <c r="D99" s="14">
        <v>2</v>
      </c>
      <c r="E99" s="14">
        <v>0</v>
      </c>
      <c r="F99" s="14">
        <v>5</v>
      </c>
      <c r="G99" s="14">
        <v>0</v>
      </c>
      <c r="H99" s="14">
        <v>2</v>
      </c>
      <c r="J99"/>
      <c r="K99" s="14"/>
      <c r="L99" s="14"/>
    </row>
    <row r="100" spans="1:12" ht="12.75">
      <c r="A100" t="s">
        <v>95</v>
      </c>
      <c r="B100" s="14">
        <v>5</v>
      </c>
      <c r="C100" s="14">
        <v>0</v>
      </c>
      <c r="D100" s="14">
        <v>2</v>
      </c>
      <c r="E100" s="14">
        <v>0</v>
      </c>
      <c r="F100" s="14">
        <v>48</v>
      </c>
      <c r="G100" s="14">
        <v>1</v>
      </c>
      <c r="H100" s="14">
        <v>31</v>
      </c>
      <c r="J100"/>
      <c r="K100" s="14"/>
      <c r="L100" s="14"/>
    </row>
    <row r="101" spans="1:12" ht="12.75">
      <c r="A101" t="s">
        <v>134</v>
      </c>
      <c r="B101" s="14">
        <v>3</v>
      </c>
      <c r="C101" s="14">
        <v>37</v>
      </c>
      <c r="D101" s="14">
        <v>1</v>
      </c>
      <c r="E101" s="14">
        <v>2</v>
      </c>
      <c r="F101" s="14">
        <v>42</v>
      </c>
      <c r="G101" s="14">
        <v>4</v>
      </c>
      <c r="H101" s="14">
        <v>21</v>
      </c>
      <c r="J101"/>
      <c r="K101" s="14"/>
      <c r="L101" s="14"/>
    </row>
    <row r="102" spans="1:12" ht="12.75">
      <c r="A102" t="s">
        <v>135</v>
      </c>
      <c r="B102" s="14">
        <v>1</v>
      </c>
      <c r="C102" s="14"/>
      <c r="D102" s="14">
        <v>2</v>
      </c>
      <c r="E102" s="14">
        <v>0</v>
      </c>
      <c r="F102" s="14">
        <v>17</v>
      </c>
      <c r="G102" s="14">
        <v>0</v>
      </c>
      <c r="H102" s="14">
        <v>14</v>
      </c>
      <c r="J102"/>
      <c r="K102" s="14"/>
      <c r="L102" s="14"/>
    </row>
    <row r="103" spans="1:12" ht="12.75">
      <c r="A103" t="s">
        <v>136</v>
      </c>
      <c r="B103" s="14">
        <v>1</v>
      </c>
      <c r="C103" s="14"/>
      <c r="D103" s="14">
        <v>2</v>
      </c>
      <c r="E103" s="14">
        <v>0</v>
      </c>
      <c r="F103" s="14">
        <v>21</v>
      </c>
      <c r="G103" s="14">
        <v>0</v>
      </c>
      <c r="H103" s="14">
        <v>14</v>
      </c>
      <c r="J103"/>
      <c r="K103" s="14"/>
      <c r="L103" s="14"/>
    </row>
    <row r="104" spans="1:12" ht="12.75">
      <c r="A104" t="s">
        <v>96</v>
      </c>
      <c r="B104" s="14">
        <v>6</v>
      </c>
      <c r="C104" s="14">
        <v>0</v>
      </c>
      <c r="D104" s="14">
        <v>1</v>
      </c>
      <c r="E104" s="14">
        <v>0</v>
      </c>
      <c r="F104" s="14">
        <v>87</v>
      </c>
      <c r="G104" s="14">
        <v>3</v>
      </c>
      <c r="H104" s="14">
        <v>17</v>
      </c>
      <c r="J104"/>
      <c r="K104" s="14"/>
      <c r="L104" s="14"/>
    </row>
    <row r="105" spans="1:12" ht="12.75">
      <c r="A105" t="s">
        <v>97</v>
      </c>
      <c r="B105" s="14">
        <v>14</v>
      </c>
      <c r="C105" s="14">
        <v>9</v>
      </c>
      <c r="D105" s="14">
        <v>1</v>
      </c>
      <c r="E105" s="14">
        <v>0</v>
      </c>
      <c r="F105" s="14">
        <v>102</v>
      </c>
      <c r="G105" s="14">
        <v>2</v>
      </c>
      <c r="H105" s="14">
        <v>13</v>
      </c>
      <c r="J105"/>
      <c r="K105" s="14"/>
      <c r="L105" s="14"/>
    </row>
    <row r="106" spans="1:12" ht="12.75">
      <c r="A106" t="s">
        <v>138</v>
      </c>
      <c r="B106" s="14">
        <v>1</v>
      </c>
      <c r="C106" s="14"/>
      <c r="D106" s="14">
        <v>1</v>
      </c>
      <c r="E106" s="14">
        <v>3</v>
      </c>
      <c r="F106" s="14">
        <v>5</v>
      </c>
      <c r="G106" s="14">
        <v>0</v>
      </c>
      <c r="H106" s="14">
        <v>5</v>
      </c>
      <c r="J106"/>
      <c r="K106" s="14"/>
      <c r="L106" s="14"/>
    </row>
    <row r="107" spans="1:16" ht="12.75">
      <c r="A107" t="s">
        <v>98</v>
      </c>
      <c r="B107" s="14">
        <v>0</v>
      </c>
      <c r="C107" s="14">
        <v>2</v>
      </c>
      <c r="D107" s="14">
        <v>1</v>
      </c>
      <c r="E107" s="14">
        <v>0</v>
      </c>
      <c r="F107" s="14">
        <v>16</v>
      </c>
      <c r="G107" s="14">
        <v>2</v>
      </c>
      <c r="H107" s="14">
        <v>6</v>
      </c>
      <c r="J107"/>
      <c r="K107" s="14"/>
      <c r="L107" s="14"/>
      <c r="M107"/>
      <c r="N107"/>
      <c r="O107"/>
      <c r="P107"/>
    </row>
    <row r="108" spans="1:16" ht="12.75">
      <c r="A108" t="s">
        <v>99</v>
      </c>
      <c r="B108" s="14">
        <v>4</v>
      </c>
      <c r="C108" s="14">
        <v>0</v>
      </c>
      <c r="D108" s="14">
        <v>1</v>
      </c>
      <c r="E108" s="14">
        <v>0</v>
      </c>
      <c r="F108" s="14">
        <v>80</v>
      </c>
      <c r="G108" s="14">
        <v>3</v>
      </c>
      <c r="H108" s="14">
        <v>16</v>
      </c>
      <c r="J108"/>
      <c r="K108" s="14"/>
      <c r="L108" s="14"/>
      <c r="M108"/>
      <c r="N108"/>
      <c r="O108"/>
      <c r="P108"/>
    </row>
    <row r="109" spans="1:16" ht="12.75">
      <c r="A109" t="s">
        <v>100</v>
      </c>
      <c r="B109" s="14">
        <v>0</v>
      </c>
      <c r="C109" s="14"/>
      <c r="D109" s="14">
        <v>2</v>
      </c>
      <c r="E109" s="14">
        <v>0</v>
      </c>
      <c r="F109" s="14">
        <v>5</v>
      </c>
      <c r="G109" s="14">
        <v>0</v>
      </c>
      <c r="H109" s="14">
        <v>2</v>
      </c>
      <c r="I109"/>
      <c r="J109"/>
      <c r="K109" s="14"/>
      <c r="L109" s="14"/>
      <c r="M109"/>
      <c r="N109"/>
      <c r="O109"/>
      <c r="P109"/>
    </row>
    <row r="110" spans="1:16" ht="12.75">
      <c r="A110" t="s">
        <v>117</v>
      </c>
      <c r="B110" s="14">
        <v>11</v>
      </c>
      <c r="C110" s="14"/>
      <c r="D110" s="14">
        <v>2</v>
      </c>
      <c r="E110" s="14">
        <v>0</v>
      </c>
      <c r="F110" s="14">
        <v>39</v>
      </c>
      <c r="G110" s="14">
        <v>0</v>
      </c>
      <c r="H110" s="14">
        <v>3</v>
      </c>
      <c r="I110"/>
      <c r="J110"/>
      <c r="K110" s="14"/>
      <c r="L110" s="14"/>
      <c r="M110"/>
      <c r="N110"/>
      <c r="O110"/>
      <c r="P110"/>
    </row>
    <row r="111" spans="1:16" ht="12.75">
      <c r="A111" t="s">
        <v>118</v>
      </c>
      <c r="B111" s="14">
        <v>9</v>
      </c>
      <c r="C111" s="14"/>
      <c r="D111" s="14">
        <v>2</v>
      </c>
      <c r="E111" s="14">
        <v>0</v>
      </c>
      <c r="F111" s="14">
        <v>47</v>
      </c>
      <c r="G111" s="14">
        <v>0</v>
      </c>
      <c r="H111" s="14">
        <v>3</v>
      </c>
      <c r="I111"/>
      <c r="J111"/>
      <c r="K111" s="14"/>
      <c r="L111" s="14"/>
      <c r="M111"/>
      <c r="N111"/>
      <c r="O111"/>
      <c r="P111"/>
    </row>
    <row r="112" spans="1:16" ht="12.75">
      <c r="A112" t="s">
        <v>119</v>
      </c>
      <c r="B112" s="14">
        <v>12</v>
      </c>
      <c r="C112" s="14">
        <v>1</v>
      </c>
      <c r="D112" s="14">
        <v>2</v>
      </c>
      <c r="E112" s="14">
        <v>0</v>
      </c>
      <c r="F112" s="14">
        <v>75</v>
      </c>
      <c r="G112" s="14">
        <v>1</v>
      </c>
      <c r="H112" s="14">
        <v>3</v>
      </c>
      <c r="I112"/>
      <c r="J112"/>
      <c r="K112" s="14"/>
      <c r="L112" s="14"/>
      <c r="M112"/>
      <c r="N112"/>
      <c r="O112"/>
      <c r="P112"/>
    </row>
    <row r="113" spans="1:16" ht="12.75">
      <c r="A113" t="s">
        <v>120</v>
      </c>
      <c r="B113" s="14">
        <v>8</v>
      </c>
      <c r="C113" s="14"/>
      <c r="D113" s="14">
        <v>2</v>
      </c>
      <c r="E113" s="14">
        <v>0</v>
      </c>
      <c r="F113" s="14">
        <v>33</v>
      </c>
      <c r="G113" s="14">
        <v>0</v>
      </c>
      <c r="H113" s="14">
        <v>3</v>
      </c>
      <c r="I113"/>
      <c r="J113"/>
      <c r="K113" s="14"/>
      <c r="L113" s="14"/>
      <c r="M113"/>
      <c r="N113"/>
      <c r="O113"/>
      <c r="P113"/>
    </row>
    <row r="114" spans="1:16" ht="12.75">
      <c r="A114" t="s">
        <v>121</v>
      </c>
      <c r="B114" s="14">
        <v>10</v>
      </c>
      <c r="C114" s="14"/>
      <c r="D114" s="14">
        <v>2</v>
      </c>
      <c r="E114" s="14">
        <v>0</v>
      </c>
      <c r="F114" s="14">
        <v>37</v>
      </c>
      <c r="G114" s="14">
        <v>0</v>
      </c>
      <c r="H114" s="14">
        <v>3</v>
      </c>
      <c r="I114"/>
      <c r="J114"/>
      <c r="K114" s="14"/>
      <c r="L114" s="14"/>
      <c r="M114"/>
      <c r="N114"/>
      <c r="O114"/>
      <c r="P114"/>
    </row>
    <row r="115" spans="1:16" ht="12.75">
      <c r="A115" t="s">
        <v>101</v>
      </c>
      <c r="B115" s="14">
        <v>0</v>
      </c>
      <c r="C115" s="14"/>
      <c r="D115" s="14">
        <v>2</v>
      </c>
      <c r="E115" s="14">
        <v>0</v>
      </c>
      <c r="F115" s="14">
        <v>14</v>
      </c>
      <c r="G115" s="14">
        <v>0</v>
      </c>
      <c r="H115" s="14">
        <v>8</v>
      </c>
      <c r="I115"/>
      <c r="J115"/>
      <c r="K115" s="14"/>
      <c r="L115" s="14"/>
      <c r="M115"/>
      <c r="N115"/>
      <c r="O115"/>
      <c r="P115"/>
    </row>
    <row r="116" spans="1:16" ht="12.75">
      <c r="A116" t="s">
        <v>122</v>
      </c>
      <c r="B116" s="14">
        <v>8</v>
      </c>
      <c r="C116" s="14"/>
      <c r="D116" s="14">
        <v>2</v>
      </c>
      <c r="E116" s="14">
        <v>0</v>
      </c>
      <c r="F116" s="14">
        <v>27</v>
      </c>
      <c r="G116" s="14">
        <v>0</v>
      </c>
      <c r="H116" s="14">
        <v>3</v>
      </c>
      <c r="I116"/>
      <c r="J116"/>
      <c r="K116" s="14"/>
      <c r="L116" s="14"/>
      <c r="M116"/>
      <c r="N116"/>
      <c r="O116"/>
      <c r="P116"/>
    </row>
    <row r="117" spans="1:16" ht="12.75">
      <c r="A117" t="s">
        <v>123</v>
      </c>
      <c r="B117" s="14">
        <v>14</v>
      </c>
      <c r="C117" s="14"/>
      <c r="D117" s="14">
        <v>2</v>
      </c>
      <c r="E117" s="14">
        <v>0</v>
      </c>
      <c r="F117" s="14">
        <v>53</v>
      </c>
      <c r="G117" s="14">
        <v>0</v>
      </c>
      <c r="H117" s="14">
        <v>3</v>
      </c>
      <c r="I117"/>
      <c r="J117"/>
      <c r="K117" s="14"/>
      <c r="L117" s="14"/>
      <c r="M117"/>
      <c r="N117"/>
      <c r="O117"/>
      <c r="P117"/>
    </row>
    <row r="118" spans="1:16" ht="12.75">
      <c r="A118" t="s">
        <v>124</v>
      </c>
      <c r="B118" s="14">
        <v>11</v>
      </c>
      <c r="C118" s="14">
        <v>1</v>
      </c>
      <c r="D118" s="14">
        <v>2</v>
      </c>
      <c r="E118" s="14">
        <v>0</v>
      </c>
      <c r="F118" s="14">
        <v>53</v>
      </c>
      <c r="G118" s="14">
        <v>1</v>
      </c>
      <c r="H118" s="14">
        <v>3</v>
      </c>
      <c r="I118"/>
      <c r="J118"/>
      <c r="K118" s="14"/>
      <c r="L118" s="14"/>
      <c r="M118"/>
      <c r="N118"/>
      <c r="O118"/>
      <c r="P118"/>
    </row>
    <row r="119" spans="1:8" ht="12.75">
      <c r="A119" s="11"/>
      <c r="B119" s="23">
        <f>SUM(B3:B118)</f>
        <v>690</v>
      </c>
      <c r="C119" s="23">
        <f>SUM(C3:C118)</f>
        <v>1130</v>
      </c>
      <c r="D119" s="23">
        <f>MAX(D3:D118)</f>
        <v>3</v>
      </c>
      <c r="E119" s="23">
        <f>SUM(E3:E118)</f>
        <v>62</v>
      </c>
      <c r="F119" s="23">
        <f>SUM(F3:F118)</f>
        <v>6449</v>
      </c>
      <c r="G119" s="23">
        <f>SUM(G3:G118)</f>
        <v>227</v>
      </c>
      <c r="H119" s="24">
        <f>SUM(H3:H118)</f>
        <v>1469</v>
      </c>
    </row>
    <row r="120" spans="10:17" ht="12.75">
      <c r="J120" s="13"/>
      <c r="K120" s="13"/>
      <c r="L120" s="13"/>
      <c r="M120" s="13"/>
      <c r="N120" s="13"/>
      <c r="O120" s="13"/>
      <c r="P120" s="13"/>
      <c r="Q120" s="13"/>
    </row>
    <row r="121" ht="12.75">
      <c r="A121" s="1"/>
    </row>
    <row r="125" ht="12.75">
      <c r="A125" s="1"/>
    </row>
    <row r="126" spans="1:8" ht="12.75">
      <c r="A126" s="31"/>
      <c r="B126" s="31"/>
      <c r="C126" s="31"/>
      <c r="D126" s="31"/>
      <c r="E126" s="31"/>
      <c r="F126" s="31"/>
      <c r="G126" s="31"/>
      <c r="H126" s="31"/>
    </row>
    <row r="127" ht="12.75">
      <c r="A127" s="1" t="s">
        <v>13</v>
      </c>
    </row>
    <row r="128" spans="1:11" s="10" customFormat="1" ht="37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s="10" customFormat="1" ht="24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s="10" customFormat="1" ht="24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s="10" customFormat="1" ht="24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s="10" customFormat="1" ht="24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s="10" customFormat="1" ht="24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s="10" customFormat="1" ht="24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s="10" customFormat="1" ht="24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s="10" customFormat="1" ht="24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s="10" customFormat="1" ht="24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</sheetData>
  <mergeCells count="11">
    <mergeCell ref="A135:K135"/>
    <mergeCell ref="A136:K136"/>
    <mergeCell ref="A137:K137"/>
    <mergeCell ref="A131:K131"/>
    <mergeCell ref="A132:K132"/>
    <mergeCell ref="A133:K133"/>
    <mergeCell ref="A134:K134"/>
    <mergeCell ref="A126:H126"/>
    <mergeCell ref="A128:K128"/>
    <mergeCell ref="A129:K129"/>
    <mergeCell ref="A130:K13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selection activeCell="H1" sqref="H1"/>
    </sheetView>
  </sheetViews>
  <sheetFormatPr defaultColWidth="9.140625" defaultRowHeight="12.75"/>
  <cols>
    <col min="1" max="1" width="29.00390625" style="12" bestFit="1" customWidth="1"/>
    <col min="2" max="8" width="9.140625" style="25" customWidth="1"/>
    <col min="9" max="9" width="9.140625" style="12" customWidth="1"/>
    <col min="10" max="10" width="22.57421875" style="12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6" t="s">
        <v>9</v>
      </c>
      <c r="H1" s="7">
        <v>120</v>
      </c>
    </row>
    <row r="2" spans="1:8" ht="12.75">
      <c r="A2" s="2" t="s">
        <v>1</v>
      </c>
      <c r="B2" s="3" t="s">
        <v>2</v>
      </c>
      <c r="C2" s="3" t="s">
        <v>5</v>
      </c>
      <c r="D2" s="3" t="s">
        <v>3</v>
      </c>
      <c r="E2" s="3" t="s">
        <v>0</v>
      </c>
      <c r="F2" s="3" t="s">
        <v>4</v>
      </c>
      <c r="G2" s="3" t="s">
        <v>6</v>
      </c>
      <c r="H2" s="4" t="s">
        <v>7</v>
      </c>
    </row>
    <row r="3" spans="1:12" ht="12.75">
      <c r="A3" t="s">
        <v>169</v>
      </c>
      <c r="B3" s="14">
        <v>2</v>
      </c>
      <c r="C3" s="14"/>
      <c r="D3" s="14">
        <v>1</v>
      </c>
      <c r="E3" s="14">
        <v>1</v>
      </c>
      <c r="F3" s="14">
        <v>4</v>
      </c>
      <c r="G3" s="14">
        <v>0</v>
      </c>
      <c r="H3" s="14">
        <v>2</v>
      </c>
      <c r="J3"/>
      <c r="K3" s="14"/>
      <c r="L3" s="14"/>
    </row>
    <row r="4" spans="1:12" ht="12.75">
      <c r="A4" t="s">
        <v>161</v>
      </c>
      <c r="B4" s="14">
        <v>5</v>
      </c>
      <c r="C4" s="14"/>
      <c r="D4" s="14">
        <v>1</v>
      </c>
      <c r="E4" s="14">
        <v>2</v>
      </c>
      <c r="F4" s="14">
        <v>7</v>
      </c>
      <c r="G4" s="14">
        <v>0</v>
      </c>
      <c r="H4" s="14">
        <v>5</v>
      </c>
      <c r="J4"/>
      <c r="K4" s="14"/>
      <c r="L4" s="14"/>
    </row>
    <row r="5" spans="1:12" ht="12.75">
      <c r="A5" t="s">
        <v>14</v>
      </c>
      <c r="B5" s="14">
        <v>0</v>
      </c>
      <c r="C5" s="14">
        <v>109</v>
      </c>
      <c r="D5" s="14">
        <v>1</v>
      </c>
      <c r="E5" s="14">
        <v>0</v>
      </c>
      <c r="F5" s="14">
        <v>70</v>
      </c>
      <c r="G5" s="14">
        <v>8</v>
      </c>
      <c r="H5" s="14">
        <v>33</v>
      </c>
      <c r="J5"/>
      <c r="K5" s="14"/>
      <c r="L5" s="14"/>
    </row>
    <row r="6" spans="1:12" ht="12.75">
      <c r="A6" t="s">
        <v>15</v>
      </c>
      <c r="B6" s="14">
        <v>10</v>
      </c>
      <c r="C6" s="14">
        <v>9</v>
      </c>
      <c r="D6" s="14">
        <v>1</v>
      </c>
      <c r="E6" s="14">
        <v>0</v>
      </c>
      <c r="F6" s="14">
        <v>102</v>
      </c>
      <c r="G6" s="14">
        <v>2</v>
      </c>
      <c r="H6" s="14">
        <v>12</v>
      </c>
      <c r="J6"/>
      <c r="K6" s="14"/>
      <c r="L6" s="14"/>
    </row>
    <row r="7" spans="1:12" ht="12.75">
      <c r="A7" t="s">
        <v>16</v>
      </c>
      <c r="B7" s="14">
        <v>5</v>
      </c>
      <c r="C7" s="14">
        <v>0</v>
      </c>
      <c r="D7" s="14">
        <v>2</v>
      </c>
      <c r="E7" s="14">
        <v>0</v>
      </c>
      <c r="F7" s="14">
        <v>50</v>
      </c>
      <c r="G7" s="14">
        <v>1</v>
      </c>
      <c r="H7" s="14">
        <v>31</v>
      </c>
      <c r="J7"/>
      <c r="K7" s="14"/>
      <c r="L7" s="14"/>
    </row>
    <row r="8" spans="1:12" ht="12.75">
      <c r="A8" t="s">
        <v>125</v>
      </c>
      <c r="B8" s="14">
        <v>4</v>
      </c>
      <c r="C8" s="14">
        <v>54</v>
      </c>
      <c r="D8" s="14">
        <v>1</v>
      </c>
      <c r="E8" s="14">
        <v>2</v>
      </c>
      <c r="F8" s="14">
        <v>44</v>
      </c>
      <c r="G8" s="14">
        <v>4</v>
      </c>
      <c r="H8" s="14">
        <v>24</v>
      </c>
      <c r="J8"/>
      <c r="K8" s="14"/>
      <c r="L8" s="14"/>
    </row>
    <row r="9" spans="1:12" ht="12.75">
      <c r="A9" t="s">
        <v>126</v>
      </c>
      <c r="B9" s="14">
        <v>2</v>
      </c>
      <c r="C9" s="14"/>
      <c r="D9" s="14">
        <v>2</v>
      </c>
      <c r="E9" s="14">
        <v>0</v>
      </c>
      <c r="F9" s="14">
        <v>19</v>
      </c>
      <c r="G9" s="14">
        <v>0</v>
      </c>
      <c r="H9" s="14">
        <v>16</v>
      </c>
      <c r="J9"/>
      <c r="K9" s="14"/>
      <c r="L9" s="14"/>
    </row>
    <row r="10" spans="1:12" ht="12.75">
      <c r="A10" t="s">
        <v>127</v>
      </c>
      <c r="B10" s="14">
        <v>2</v>
      </c>
      <c r="C10" s="14"/>
      <c r="D10" s="14">
        <v>2</v>
      </c>
      <c r="E10" s="14">
        <v>0</v>
      </c>
      <c r="F10" s="14">
        <v>24</v>
      </c>
      <c r="G10" s="14">
        <v>0</v>
      </c>
      <c r="H10" s="14">
        <v>16</v>
      </c>
      <c r="J10"/>
      <c r="K10" s="14"/>
      <c r="L10" s="14"/>
    </row>
    <row r="11" spans="1:12" ht="12.75">
      <c r="A11" t="s">
        <v>162</v>
      </c>
      <c r="B11" s="14">
        <v>5</v>
      </c>
      <c r="C11" s="14"/>
      <c r="D11" s="14">
        <v>2</v>
      </c>
      <c r="E11" s="14">
        <v>0</v>
      </c>
      <c r="F11" s="14">
        <v>17</v>
      </c>
      <c r="G11" s="14">
        <v>0</v>
      </c>
      <c r="H11" s="14">
        <v>5</v>
      </c>
      <c r="J11"/>
      <c r="K11" s="14"/>
      <c r="L11" s="14"/>
    </row>
    <row r="12" spans="1:12" ht="12.75">
      <c r="A12" t="s">
        <v>102</v>
      </c>
      <c r="B12" s="14">
        <v>3</v>
      </c>
      <c r="C12" s="14">
        <v>6</v>
      </c>
      <c r="D12" s="14">
        <v>1</v>
      </c>
      <c r="E12" s="14">
        <v>22</v>
      </c>
      <c r="F12" s="14">
        <v>17</v>
      </c>
      <c r="G12" s="14">
        <v>3</v>
      </c>
      <c r="H12" s="14">
        <v>7</v>
      </c>
      <c r="J12"/>
      <c r="K12" s="14"/>
      <c r="L12" s="14"/>
    </row>
    <row r="13" spans="1:12" ht="12.75">
      <c r="A13" t="s">
        <v>165</v>
      </c>
      <c r="B13" s="14">
        <v>0</v>
      </c>
      <c r="C13" s="14"/>
      <c r="D13" s="14">
        <v>1</v>
      </c>
      <c r="E13" s="14">
        <v>1</v>
      </c>
      <c r="F13" s="14">
        <v>8</v>
      </c>
      <c r="G13" s="14">
        <v>0</v>
      </c>
      <c r="H13" s="14">
        <v>11</v>
      </c>
      <c r="J13"/>
      <c r="K13" s="14"/>
      <c r="L13" s="14"/>
    </row>
    <row r="14" spans="1:12" ht="12.75">
      <c r="A14" t="s">
        <v>166</v>
      </c>
      <c r="B14" s="14">
        <v>2</v>
      </c>
      <c r="C14" s="14"/>
      <c r="D14" s="14">
        <v>1</v>
      </c>
      <c r="E14" s="14">
        <v>1</v>
      </c>
      <c r="F14" s="14">
        <v>3</v>
      </c>
      <c r="G14" s="14">
        <v>0</v>
      </c>
      <c r="H14" s="14">
        <v>1</v>
      </c>
      <c r="J14"/>
      <c r="K14" s="14"/>
      <c r="L14" s="14"/>
    </row>
    <row r="15" spans="1:12" ht="12.75">
      <c r="A15" t="s">
        <v>17</v>
      </c>
      <c r="B15" s="14">
        <v>0</v>
      </c>
      <c r="C15" s="14"/>
      <c r="D15" s="14">
        <v>2</v>
      </c>
      <c r="E15" s="14">
        <v>0</v>
      </c>
      <c r="F15" s="14">
        <v>5</v>
      </c>
      <c r="G15" s="14">
        <v>0</v>
      </c>
      <c r="H15" s="14">
        <v>2</v>
      </c>
      <c r="J15"/>
      <c r="K15" s="14"/>
      <c r="L15" s="14"/>
    </row>
    <row r="16" spans="1:12" ht="12.75">
      <c r="A16" t="s">
        <v>18</v>
      </c>
      <c r="B16" s="14">
        <v>13</v>
      </c>
      <c r="C16" s="14">
        <v>0</v>
      </c>
      <c r="D16" s="14">
        <v>1</v>
      </c>
      <c r="E16" s="14">
        <v>3</v>
      </c>
      <c r="F16" s="14">
        <v>124</v>
      </c>
      <c r="G16" s="14">
        <v>5</v>
      </c>
      <c r="H16" s="14">
        <v>53</v>
      </c>
      <c r="J16"/>
      <c r="K16" s="14"/>
      <c r="L16" s="14"/>
    </row>
    <row r="17" spans="1:12" ht="12.75">
      <c r="A17" t="s">
        <v>19</v>
      </c>
      <c r="B17" s="14">
        <v>10</v>
      </c>
      <c r="C17" s="14">
        <v>0</v>
      </c>
      <c r="D17" s="14">
        <v>1</v>
      </c>
      <c r="E17" s="14">
        <v>0</v>
      </c>
      <c r="F17" s="14">
        <v>39</v>
      </c>
      <c r="G17" s="14">
        <v>1</v>
      </c>
      <c r="H17" s="14">
        <v>11</v>
      </c>
      <c r="J17"/>
      <c r="K17" s="14"/>
      <c r="L17" s="14"/>
    </row>
    <row r="18" spans="1:12" ht="12.75">
      <c r="A18" t="s">
        <v>20</v>
      </c>
      <c r="B18" s="14">
        <v>5</v>
      </c>
      <c r="C18" s="14">
        <v>0</v>
      </c>
      <c r="D18" s="14">
        <v>1</v>
      </c>
      <c r="E18" s="14">
        <v>0</v>
      </c>
      <c r="F18" s="14">
        <v>98</v>
      </c>
      <c r="G18" s="14">
        <v>3</v>
      </c>
      <c r="H18" s="14">
        <v>17</v>
      </c>
      <c r="J18"/>
      <c r="K18" s="14"/>
      <c r="L18" s="14"/>
    </row>
    <row r="19" spans="1:12" ht="12.75">
      <c r="A19" t="s">
        <v>21</v>
      </c>
      <c r="B19" s="14">
        <v>25</v>
      </c>
      <c r="C19" s="14">
        <v>0</v>
      </c>
      <c r="D19" s="14">
        <v>1</v>
      </c>
      <c r="E19" s="14">
        <v>0</v>
      </c>
      <c r="F19" s="14">
        <v>606</v>
      </c>
      <c r="G19" s="14">
        <v>7</v>
      </c>
      <c r="H19" s="14">
        <v>43</v>
      </c>
      <c r="J19"/>
      <c r="K19" s="14"/>
      <c r="L19" s="14"/>
    </row>
    <row r="20" spans="1:12" ht="12.75">
      <c r="A20" t="s">
        <v>128</v>
      </c>
      <c r="B20" s="14">
        <v>5</v>
      </c>
      <c r="C20" s="14">
        <v>252</v>
      </c>
      <c r="D20" s="14">
        <v>1</v>
      </c>
      <c r="E20" s="14">
        <v>2</v>
      </c>
      <c r="F20" s="14">
        <v>89</v>
      </c>
      <c r="G20" s="14">
        <v>10</v>
      </c>
      <c r="H20" s="14">
        <v>49</v>
      </c>
      <c r="J20"/>
      <c r="K20" s="14"/>
      <c r="L20" s="14"/>
    </row>
    <row r="21" spans="1:12" ht="12.75">
      <c r="A21" t="s">
        <v>129</v>
      </c>
      <c r="B21" s="14">
        <v>5</v>
      </c>
      <c r="C21" s="14"/>
      <c r="D21" s="14">
        <v>2</v>
      </c>
      <c r="E21" s="14">
        <v>0</v>
      </c>
      <c r="F21" s="14">
        <v>38</v>
      </c>
      <c r="G21" s="14">
        <v>0</v>
      </c>
      <c r="H21" s="14">
        <v>37</v>
      </c>
      <c r="J21"/>
      <c r="K21" s="14"/>
      <c r="L21" s="14"/>
    </row>
    <row r="22" spans="1:12" ht="12.75">
      <c r="A22" t="s">
        <v>130</v>
      </c>
      <c r="B22" s="14">
        <v>5</v>
      </c>
      <c r="C22" s="14"/>
      <c r="D22" s="14">
        <v>2</v>
      </c>
      <c r="E22" s="14">
        <v>0</v>
      </c>
      <c r="F22" s="14">
        <v>49</v>
      </c>
      <c r="G22" s="14">
        <v>0</v>
      </c>
      <c r="H22" s="14">
        <v>35</v>
      </c>
      <c r="J22"/>
      <c r="K22" s="14"/>
      <c r="L22" s="14"/>
    </row>
    <row r="23" spans="1:12" ht="12.75">
      <c r="A23" t="s">
        <v>22</v>
      </c>
      <c r="B23" s="14">
        <v>1</v>
      </c>
      <c r="C23" s="14">
        <v>4</v>
      </c>
      <c r="D23" s="14">
        <v>1</v>
      </c>
      <c r="E23" s="14">
        <v>0</v>
      </c>
      <c r="F23" s="14">
        <v>26</v>
      </c>
      <c r="G23" s="14">
        <v>2</v>
      </c>
      <c r="H23" s="14">
        <v>6</v>
      </c>
      <c r="J23"/>
      <c r="K23" s="14"/>
      <c r="L23" s="14"/>
    </row>
    <row r="24" spans="1:12" ht="12.75">
      <c r="A24" t="s">
        <v>23</v>
      </c>
      <c r="B24" s="14">
        <v>2</v>
      </c>
      <c r="C24" s="14">
        <v>0</v>
      </c>
      <c r="D24" s="14">
        <v>1</v>
      </c>
      <c r="E24" s="14">
        <v>0</v>
      </c>
      <c r="F24" s="14">
        <v>30</v>
      </c>
      <c r="G24" s="14">
        <v>2</v>
      </c>
      <c r="H24" s="14">
        <v>5</v>
      </c>
      <c r="J24"/>
      <c r="K24" s="14"/>
      <c r="L24" s="14"/>
    </row>
    <row r="25" spans="1:12" ht="12.75">
      <c r="A25" t="s">
        <v>103</v>
      </c>
      <c r="B25" s="14">
        <v>5</v>
      </c>
      <c r="C25" s="14"/>
      <c r="D25" s="14">
        <v>2</v>
      </c>
      <c r="E25" s="14">
        <v>0</v>
      </c>
      <c r="F25" s="14">
        <v>20</v>
      </c>
      <c r="G25" s="14">
        <v>0</v>
      </c>
      <c r="H25" s="14">
        <v>3</v>
      </c>
      <c r="J25"/>
      <c r="K25" s="14"/>
      <c r="L25" s="14"/>
    </row>
    <row r="26" spans="1:12" ht="12.75">
      <c r="A26" t="s">
        <v>24</v>
      </c>
      <c r="B26" s="14">
        <v>0</v>
      </c>
      <c r="C26" s="14"/>
      <c r="D26" s="14">
        <v>1</v>
      </c>
      <c r="E26" s="14">
        <v>0</v>
      </c>
      <c r="F26" s="14">
        <v>19</v>
      </c>
      <c r="G26" s="14">
        <v>14</v>
      </c>
      <c r="H26" s="14">
        <v>1</v>
      </c>
      <c r="J26"/>
      <c r="K26" s="14"/>
      <c r="L26" s="14"/>
    </row>
    <row r="27" spans="1:12" ht="12.75">
      <c r="A27" t="s">
        <v>25</v>
      </c>
      <c r="B27" s="14">
        <v>5</v>
      </c>
      <c r="C27" s="14">
        <v>39</v>
      </c>
      <c r="D27" s="14">
        <v>1</v>
      </c>
      <c r="E27" s="14">
        <v>0</v>
      </c>
      <c r="F27" s="14">
        <v>372</v>
      </c>
      <c r="G27" s="14">
        <v>9</v>
      </c>
      <c r="H27" s="14">
        <v>58</v>
      </c>
      <c r="J27"/>
      <c r="K27" s="14"/>
      <c r="L27" s="14"/>
    </row>
    <row r="28" spans="1:12" ht="12.75">
      <c r="A28" t="s">
        <v>26</v>
      </c>
      <c r="B28" s="14">
        <v>5</v>
      </c>
      <c r="C28" s="14">
        <v>0</v>
      </c>
      <c r="D28" s="14">
        <v>1</v>
      </c>
      <c r="E28" s="14">
        <v>0</v>
      </c>
      <c r="F28" s="14">
        <v>12</v>
      </c>
      <c r="G28" s="14">
        <v>1</v>
      </c>
      <c r="H28" s="14">
        <v>5</v>
      </c>
      <c r="J28"/>
      <c r="K28" s="14"/>
      <c r="L28" s="14"/>
    </row>
    <row r="29" spans="1:12" ht="12.75">
      <c r="A29" t="s">
        <v>27</v>
      </c>
      <c r="B29" s="14">
        <v>1</v>
      </c>
      <c r="C29" s="14">
        <v>67</v>
      </c>
      <c r="D29" s="14">
        <v>1</v>
      </c>
      <c r="E29" s="14">
        <v>0</v>
      </c>
      <c r="F29" s="14">
        <v>57</v>
      </c>
      <c r="G29" s="14">
        <v>6</v>
      </c>
      <c r="H29" s="14">
        <v>26</v>
      </c>
      <c r="J29"/>
      <c r="K29" s="14"/>
      <c r="L29" s="14"/>
    </row>
    <row r="30" spans="1:12" ht="12.75">
      <c r="A30" t="s">
        <v>28</v>
      </c>
      <c r="B30" s="14">
        <v>7</v>
      </c>
      <c r="C30" s="14">
        <v>0</v>
      </c>
      <c r="D30" s="14">
        <v>1</v>
      </c>
      <c r="E30" s="14">
        <v>0</v>
      </c>
      <c r="F30" s="14">
        <v>78</v>
      </c>
      <c r="G30" s="14">
        <v>3</v>
      </c>
      <c r="H30" s="14">
        <v>17</v>
      </c>
      <c r="J30"/>
      <c r="K30" s="14"/>
      <c r="L30" s="14"/>
    </row>
    <row r="31" spans="1:12" ht="12.75">
      <c r="A31" t="s">
        <v>29</v>
      </c>
      <c r="B31" s="14">
        <v>15</v>
      </c>
      <c r="C31" s="14">
        <v>16</v>
      </c>
      <c r="D31" s="14">
        <v>1</v>
      </c>
      <c r="E31" s="14">
        <v>0</v>
      </c>
      <c r="F31" s="14">
        <v>136</v>
      </c>
      <c r="G31" s="14">
        <v>2</v>
      </c>
      <c r="H31" s="14">
        <v>15</v>
      </c>
      <c r="J31"/>
      <c r="K31" s="14"/>
      <c r="L31" s="14"/>
    </row>
    <row r="32" spans="1:12" ht="12.75">
      <c r="A32" t="s">
        <v>30</v>
      </c>
      <c r="B32" s="14">
        <v>8</v>
      </c>
      <c r="C32" s="14">
        <v>25</v>
      </c>
      <c r="D32" s="14">
        <v>1</v>
      </c>
      <c r="E32" s="14">
        <v>0</v>
      </c>
      <c r="F32" s="14">
        <v>58</v>
      </c>
      <c r="G32" s="14">
        <v>4</v>
      </c>
      <c r="H32" s="14">
        <v>20</v>
      </c>
      <c r="J32"/>
      <c r="K32" s="14"/>
      <c r="L32" s="14"/>
    </row>
    <row r="33" spans="1:12" ht="12.75">
      <c r="A33" t="s">
        <v>31</v>
      </c>
      <c r="B33" s="14">
        <v>8</v>
      </c>
      <c r="C33" s="14">
        <v>0</v>
      </c>
      <c r="D33" s="14">
        <v>1</v>
      </c>
      <c r="E33" s="14">
        <v>0</v>
      </c>
      <c r="F33" s="14">
        <v>24</v>
      </c>
      <c r="G33" s="14">
        <v>2</v>
      </c>
      <c r="H33" s="14">
        <v>8</v>
      </c>
      <c r="J33"/>
      <c r="K33" s="14"/>
      <c r="L33" s="14"/>
    </row>
    <row r="34" spans="1:12" ht="12.75">
      <c r="A34" t="s">
        <v>32</v>
      </c>
      <c r="B34" s="14">
        <v>2</v>
      </c>
      <c r="C34" s="14">
        <v>0</v>
      </c>
      <c r="D34" s="14">
        <v>1</v>
      </c>
      <c r="E34" s="14">
        <v>0</v>
      </c>
      <c r="F34" s="14">
        <v>93</v>
      </c>
      <c r="G34" s="14">
        <v>4</v>
      </c>
      <c r="H34" s="14">
        <v>16</v>
      </c>
      <c r="J34"/>
      <c r="K34" s="14"/>
      <c r="L34" s="14"/>
    </row>
    <row r="35" spans="1:12" ht="12.75">
      <c r="A35" t="s">
        <v>33</v>
      </c>
      <c r="B35" s="14">
        <v>8</v>
      </c>
      <c r="C35" s="14">
        <v>0</v>
      </c>
      <c r="D35" s="14">
        <v>1</v>
      </c>
      <c r="E35" s="14">
        <v>0</v>
      </c>
      <c r="F35" s="14">
        <v>83</v>
      </c>
      <c r="G35" s="14">
        <v>2</v>
      </c>
      <c r="H35" s="14">
        <v>12</v>
      </c>
      <c r="J35"/>
      <c r="K35" s="14"/>
      <c r="L35" s="14"/>
    </row>
    <row r="36" spans="1:12" ht="12.75">
      <c r="A36" t="s">
        <v>34</v>
      </c>
      <c r="B36" s="14">
        <v>0</v>
      </c>
      <c r="C36" s="14"/>
      <c r="D36" s="14">
        <v>1</v>
      </c>
      <c r="E36" s="14">
        <v>0</v>
      </c>
      <c r="F36" s="14">
        <v>23</v>
      </c>
      <c r="G36" s="14">
        <v>20</v>
      </c>
      <c r="H36" s="14">
        <v>0</v>
      </c>
      <c r="J36"/>
      <c r="K36" s="14"/>
      <c r="L36" s="14"/>
    </row>
    <row r="37" spans="1:12" ht="12.75">
      <c r="A37" t="s">
        <v>170</v>
      </c>
      <c r="B37" s="14">
        <v>1</v>
      </c>
      <c r="C37" s="14"/>
      <c r="D37" s="14">
        <v>1</v>
      </c>
      <c r="E37" s="14">
        <v>0</v>
      </c>
      <c r="F37" s="14">
        <v>9</v>
      </c>
      <c r="G37" s="14">
        <v>1</v>
      </c>
      <c r="H37" s="14">
        <v>1</v>
      </c>
      <c r="J37"/>
      <c r="K37" s="14"/>
      <c r="L37" s="14"/>
    </row>
    <row r="38" spans="1:12" ht="12.75">
      <c r="A38" t="s">
        <v>35</v>
      </c>
      <c r="B38" s="14">
        <v>5</v>
      </c>
      <c r="C38" s="14">
        <v>0</v>
      </c>
      <c r="D38" s="14">
        <v>2</v>
      </c>
      <c r="E38" s="14">
        <v>0</v>
      </c>
      <c r="F38" s="14">
        <v>67</v>
      </c>
      <c r="G38" s="14">
        <v>1</v>
      </c>
      <c r="H38" s="14">
        <v>43</v>
      </c>
      <c r="J38"/>
      <c r="K38" s="14"/>
      <c r="L38" s="14"/>
    </row>
    <row r="39" spans="1:12" ht="12.75">
      <c r="A39" t="s">
        <v>131</v>
      </c>
      <c r="B39" s="14">
        <v>3</v>
      </c>
      <c r="C39" s="14">
        <v>106</v>
      </c>
      <c r="D39" s="14">
        <v>1</v>
      </c>
      <c r="E39" s="14">
        <v>2</v>
      </c>
      <c r="F39" s="14">
        <v>63</v>
      </c>
      <c r="G39" s="14">
        <v>7</v>
      </c>
      <c r="H39" s="14">
        <v>33</v>
      </c>
      <c r="J39"/>
      <c r="K39" s="14"/>
      <c r="L39" s="14"/>
    </row>
    <row r="40" spans="1:12" ht="12.75">
      <c r="A40" t="s">
        <v>132</v>
      </c>
      <c r="B40" s="14">
        <v>1</v>
      </c>
      <c r="C40" s="14"/>
      <c r="D40" s="14">
        <v>2</v>
      </c>
      <c r="E40" s="14">
        <v>0</v>
      </c>
      <c r="F40" s="14">
        <v>25</v>
      </c>
      <c r="G40" s="14">
        <v>0</v>
      </c>
      <c r="H40" s="14">
        <v>23</v>
      </c>
      <c r="J40"/>
      <c r="K40" s="14"/>
      <c r="L40" s="14"/>
    </row>
    <row r="41" spans="1:12" ht="12.75">
      <c r="A41" t="s">
        <v>133</v>
      </c>
      <c r="B41" s="14">
        <v>1</v>
      </c>
      <c r="C41" s="14"/>
      <c r="D41" s="14">
        <v>2</v>
      </c>
      <c r="E41" s="14">
        <v>0</v>
      </c>
      <c r="F41" s="14">
        <v>32</v>
      </c>
      <c r="G41" s="14">
        <v>0</v>
      </c>
      <c r="H41" s="14">
        <v>23</v>
      </c>
      <c r="J41"/>
      <c r="K41" s="14"/>
      <c r="L41" s="14"/>
    </row>
    <row r="42" spans="1:12" ht="12.75">
      <c r="A42" t="s">
        <v>36</v>
      </c>
      <c r="B42" s="14">
        <v>0</v>
      </c>
      <c r="C42" s="14"/>
      <c r="D42" s="14">
        <v>1</v>
      </c>
      <c r="E42" s="14">
        <v>0</v>
      </c>
      <c r="F42" s="14">
        <v>27</v>
      </c>
      <c r="G42" s="14">
        <v>0</v>
      </c>
      <c r="H42" s="14">
        <v>9</v>
      </c>
      <c r="J42"/>
      <c r="K42" s="14"/>
      <c r="L42" s="14"/>
    </row>
    <row r="43" spans="1:12" ht="12.75">
      <c r="A43" t="s">
        <v>104</v>
      </c>
      <c r="B43" s="14">
        <v>11</v>
      </c>
      <c r="C43" s="14"/>
      <c r="D43" s="14">
        <v>2</v>
      </c>
      <c r="E43" s="14">
        <v>0</v>
      </c>
      <c r="F43" s="14">
        <v>53</v>
      </c>
      <c r="G43" s="14">
        <v>0</v>
      </c>
      <c r="H43" s="14">
        <v>3</v>
      </c>
      <c r="J43"/>
      <c r="K43" s="14"/>
      <c r="L43" s="14"/>
    </row>
    <row r="44" spans="1:12" ht="12.75">
      <c r="A44" t="s">
        <v>105</v>
      </c>
      <c r="B44" s="14">
        <v>12</v>
      </c>
      <c r="C44" s="14"/>
      <c r="D44" s="14">
        <v>2</v>
      </c>
      <c r="E44" s="14">
        <v>0</v>
      </c>
      <c r="F44" s="14">
        <v>58</v>
      </c>
      <c r="G44" s="14">
        <v>0</v>
      </c>
      <c r="H44" s="14">
        <v>3</v>
      </c>
      <c r="J44"/>
      <c r="K44" s="14"/>
      <c r="L44" s="14"/>
    </row>
    <row r="45" spans="1:12" ht="12.75">
      <c r="A45" t="s">
        <v>106</v>
      </c>
      <c r="B45" s="14">
        <v>12</v>
      </c>
      <c r="C45" s="14"/>
      <c r="D45" s="14">
        <v>2</v>
      </c>
      <c r="E45" s="14">
        <v>0</v>
      </c>
      <c r="F45" s="14">
        <v>58</v>
      </c>
      <c r="G45" s="14">
        <v>0</v>
      </c>
      <c r="H45" s="14">
        <v>3</v>
      </c>
      <c r="J45"/>
      <c r="K45" s="14"/>
      <c r="L45" s="14"/>
    </row>
    <row r="46" spans="1:12" ht="12.75">
      <c r="A46" t="s">
        <v>37</v>
      </c>
      <c r="B46" s="14">
        <v>9</v>
      </c>
      <c r="C46" s="14">
        <v>40</v>
      </c>
      <c r="D46" s="14">
        <v>1</v>
      </c>
      <c r="E46" s="14">
        <v>0</v>
      </c>
      <c r="F46" s="14">
        <v>64</v>
      </c>
      <c r="G46" s="14">
        <v>4</v>
      </c>
      <c r="H46" s="14">
        <v>19</v>
      </c>
      <c r="J46"/>
      <c r="K46" s="14"/>
      <c r="L46" s="14"/>
    </row>
    <row r="47" spans="1:12" ht="12.75">
      <c r="A47" t="s">
        <v>38</v>
      </c>
      <c r="B47" s="14">
        <v>6</v>
      </c>
      <c r="C47" s="14">
        <v>0</v>
      </c>
      <c r="D47" s="14">
        <v>1</v>
      </c>
      <c r="E47" s="14">
        <v>0</v>
      </c>
      <c r="F47" s="14">
        <v>30</v>
      </c>
      <c r="G47" s="14">
        <v>1</v>
      </c>
      <c r="H47" s="14">
        <v>12</v>
      </c>
      <c r="J47"/>
      <c r="K47" s="14"/>
      <c r="L47" s="14"/>
    </row>
    <row r="48" spans="1:12" ht="12.75">
      <c r="A48" t="s">
        <v>39</v>
      </c>
      <c r="B48" s="14">
        <v>7</v>
      </c>
      <c r="C48" s="14">
        <v>0</v>
      </c>
      <c r="D48" s="14">
        <v>1</v>
      </c>
      <c r="E48" s="14">
        <v>0</v>
      </c>
      <c r="F48" s="14">
        <v>106</v>
      </c>
      <c r="G48" s="14">
        <v>3</v>
      </c>
      <c r="H48" s="14">
        <v>20</v>
      </c>
      <c r="J48"/>
      <c r="K48" s="14"/>
      <c r="L48" s="14"/>
    </row>
    <row r="49" spans="1:12" ht="12.75">
      <c r="A49" t="s">
        <v>40</v>
      </c>
      <c r="B49" s="14">
        <v>16</v>
      </c>
      <c r="C49" s="14">
        <v>0</v>
      </c>
      <c r="D49" s="14">
        <v>1</v>
      </c>
      <c r="E49" s="14">
        <v>0</v>
      </c>
      <c r="F49" s="14">
        <v>245</v>
      </c>
      <c r="G49" s="14">
        <v>3</v>
      </c>
      <c r="H49" s="14">
        <v>18</v>
      </c>
      <c r="J49"/>
      <c r="K49" s="14"/>
      <c r="L49" s="14"/>
    </row>
    <row r="50" spans="1:12" ht="12.75">
      <c r="A50" t="s">
        <v>41</v>
      </c>
      <c r="B50" s="14">
        <v>23</v>
      </c>
      <c r="C50" s="14">
        <v>128</v>
      </c>
      <c r="D50" s="14">
        <v>1</v>
      </c>
      <c r="E50" s="14">
        <v>0</v>
      </c>
      <c r="F50" s="14">
        <v>362</v>
      </c>
      <c r="G50" s="14">
        <v>8</v>
      </c>
      <c r="H50" s="14">
        <v>33</v>
      </c>
      <c r="J50"/>
      <c r="K50" s="14"/>
      <c r="L50" s="14"/>
    </row>
    <row r="51" spans="1:12" ht="12.75">
      <c r="A51" t="s">
        <v>43</v>
      </c>
      <c r="B51" s="14">
        <v>1</v>
      </c>
      <c r="C51" s="14">
        <v>159</v>
      </c>
      <c r="D51" s="14">
        <v>1</v>
      </c>
      <c r="E51" s="14">
        <v>0</v>
      </c>
      <c r="F51" s="14">
        <v>82</v>
      </c>
      <c r="G51" s="14">
        <v>3</v>
      </c>
      <c r="H51" s="14">
        <v>36</v>
      </c>
      <c r="J51"/>
      <c r="K51" s="14"/>
      <c r="L51" s="14"/>
    </row>
    <row r="52" spans="1:12" ht="12.75">
      <c r="A52" t="s">
        <v>171</v>
      </c>
      <c r="B52" s="14">
        <v>2</v>
      </c>
      <c r="C52" s="14"/>
      <c r="D52" s="14">
        <v>1</v>
      </c>
      <c r="E52" s="14">
        <v>0</v>
      </c>
      <c r="F52" s="14">
        <v>9</v>
      </c>
      <c r="G52" s="14">
        <v>0</v>
      </c>
      <c r="H52" s="14">
        <v>2</v>
      </c>
      <c r="J52"/>
      <c r="K52" s="14"/>
      <c r="L52" s="14"/>
    </row>
    <row r="53" spans="1:12" ht="12.75">
      <c r="A53" t="s">
        <v>44</v>
      </c>
      <c r="B53" s="14">
        <v>10</v>
      </c>
      <c r="C53" s="14">
        <v>6</v>
      </c>
      <c r="D53" s="14">
        <v>2</v>
      </c>
      <c r="E53" s="14">
        <v>1</v>
      </c>
      <c r="F53" s="14">
        <v>73</v>
      </c>
      <c r="G53" s="14">
        <v>24</v>
      </c>
      <c r="H53" s="14">
        <v>12</v>
      </c>
      <c r="J53"/>
      <c r="K53" s="14"/>
      <c r="L53" s="14"/>
    </row>
    <row r="54" spans="1:12" ht="12.75">
      <c r="A54" t="s">
        <v>45</v>
      </c>
      <c r="B54" s="14">
        <v>5</v>
      </c>
      <c r="C54" s="14"/>
      <c r="D54" s="14">
        <v>1</v>
      </c>
      <c r="E54" s="14">
        <v>1</v>
      </c>
      <c r="F54" s="14">
        <v>9</v>
      </c>
      <c r="G54" s="14">
        <v>0</v>
      </c>
      <c r="H54" s="14">
        <v>10</v>
      </c>
      <c r="J54"/>
      <c r="K54" s="14"/>
      <c r="L54" s="14"/>
    </row>
    <row r="55" spans="1:12" ht="12.75">
      <c r="A55" t="s">
        <v>46</v>
      </c>
      <c r="B55" s="14">
        <v>6</v>
      </c>
      <c r="C55" s="14"/>
      <c r="D55" s="14">
        <v>1</v>
      </c>
      <c r="E55" s="14">
        <v>2</v>
      </c>
      <c r="F55" s="14">
        <v>10</v>
      </c>
      <c r="G55" s="14">
        <v>0</v>
      </c>
      <c r="H55" s="14">
        <v>11</v>
      </c>
      <c r="J55"/>
      <c r="K55" s="14"/>
      <c r="L55" s="14"/>
    </row>
    <row r="56" spans="1:12" ht="12.75">
      <c r="A56" t="s">
        <v>47</v>
      </c>
      <c r="B56" s="14">
        <v>6</v>
      </c>
      <c r="C56" s="14"/>
      <c r="D56" s="14">
        <v>1</v>
      </c>
      <c r="E56" s="14">
        <v>2</v>
      </c>
      <c r="F56" s="14">
        <v>9</v>
      </c>
      <c r="G56" s="14">
        <v>0</v>
      </c>
      <c r="H56" s="14">
        <v>9</v>
      </c>
      <c r="J56"/>
      <c r="K56" s="14"/>
      <c r="L56" s="14"/>
    </row>
    <row r="57" spans="1:12" ht="12.75">
      <c r="A57" t="s">
        <v>48</v>
      </c>
      <c r="B57" s="14">
        <v>5</v>
      </c>
      <c r="C57" s="14"/>
      <c r="D57" s="14">
        <v>1</v>
      </c>
      <c r="E57" s="14">
        <v>2</v>
      </c>
      <c r="F57" s="14">
        <v>9</v>
      </c>
      <c r="G57" s="14">
        <v>0</v>
      </c>
      <c r="H57" s="14">
        <v>10</v>
      </c>
      <c r="J57"/>
      <c r="K57" s="14"/>
      <c r="L57" s="14"/>
    </row>
    <row r="58" spans="1:12" ht="12.75">
      <c r="A58" t="s">
        <v>49</v>
      </c>
      <c r="B58" s="14">
        <v>13</v>
      </c>
      <c r="C58" s="14"/>
      <c r="D58" s="14">
        <v>2</v>
      </c>
      <c r="E58" s="14">
        <v>2</v>
      </c>
      <c r="F58" s="14">
        <v>37</v>
      </c>
      <c r="G58" s="14">
        <v>0</v>
      </c>
      <c r="H58" s="14">
        <v>27</v>
      </c>
      <c r="J58"/>
      <c r="K58" s="14"/>
      <c r="L58" s="14"/>
    </row>
    <row r="59" spans="1:12" ht="12.75">
      <c r="A59" t="s">
        <v>158</v>
      </c>
      <c r="B59" s="14">
        <v>14</v>
      </c>
      <c r="C59" s="14"/>
      <c r="D59" s="14">
        <v>2</v>
      </c>
      <c r="E59" s="14">
        <v>1</v>
      </c>
      <c r="F59" s="14">
        <v>42</v>
      </c>
      <c r="G59" s="14">
        <v>0</v>
      </c>
      <c r="H59" s="14">
        <v>27</v>
      </c>
      <c r="J59"/>
      <c r="K59" s="14"/>
      <c r="L59" s="14"/>
    </row>
    <row r="60" spans="1:12" ht="12.75">
      <c r="A60" t="s">
        <v>50</v>
      </c>
      <c r="B60" s="14">
        <v>6</v>
      </c>
      <c r="C60" s="14"/>
      <c r="D60" s="14">
        <v>1</v>
      </c>
      <c r="E60" s="14">
        <v>2</v>
      </c>
      <c r="F60" s="14">
        <v>14</v>
      </c>
      <c r="G60" s="14">
        <v>0</v>
      </c>
      <c r="H60" s="14">
        <v>14</v>
      </c>
      <c r="J60"/>
      <c r="K60" s="14"/>
      <c r="L60" s="14"/>
    </row>
    <row r="61" spans="1:12" ht="12.75">
      <c r="A61" t="s">
        <v>51</v>
      </c>
      <c r="B61" s="14">
        <v>1</v>
      </c>
      <c r="C61" s="14"/>
      <c r="D61" s="14">
        <v>2</v>
      </c>
      <c r="E61" s="14">
        <v>1</v>
      </c>
      <c r="F61" s="14">
        <v>4</v>
      </c>
      <c r="G61" s="14">
        <v>0</v>
      </c>
      <c r="H61" s="14">
        <v>2</v>
      </c>
      <c r="J61"/>
      <c r="K61" s="14"/>
      <c r="L61" s="14"/>
    </row>
    <row r="62" spans="1:12" ht="12.75">
      <c r="A62" t="s">
        <v>107</v>
      </c>
      <c r="B62" s="14">
        <v>9</v>
      </c>
      <c r="C62" s="14"/>
      <c r="D62" s="14">
        <v>2</v>
      </c>
      <c r="E62" s="14">
        <v>0</v>
      </c>
      <c r="F62" s="14">
        <v>79</v>
      </c>
      <c r="G62" s="14">
        <v>0</v>
      </c>
      <c r="H62" s="14">
        <v>3</v>
      </c>
      <c r="J62"/>
      <c r="K62" s="14"/>
      <c r="L62" s="14"/>
    </row>
    <row r="63" spans="1:12" ht="12.75">
      <c r="A63" t="s">
        <v>108</v>
      </c>
      <c r="B63" s="14">
        <v>13</v>
      </c>
      <c r="C63" s="14"/>
      <c r="D63" s="14">
        <v>2</v>
      </c>
      <c r="E63" s="14">
        <v>0</v>
      </c>
      <c r="F63" s="14">
        <v>52</v>
      </c>
      <c r="G63" s="14">
        <v>0</v>
      </c>
      <c r="H63" s="14">
        <v>3</v>
      </c>
      <c r="J63"/>
      <c r="K63" s="14"/>
      <c r="L63" s="14"/>
    </row>
    <row r="64" spans="1:12" ht="12.75">
      <c r="A64" t="s">
        <v>52</v>
      </c>
      <c r="B64" s="14">
        <v>0</v>
      </c>
      <c r="C64" s="14"/>
      <c r="D64" s="14">
        <v>2</v>
      </c>
      <c r="E64" s="14">
        <v>0</v>
      </c>
      <c r="F64" s="14">
        <v>17</v>
      </c>
      <c r="G64" s="14">
        <v>0</v>
      </c>
      <c r="H64" s="14">
        <v>10</v>
      </c>
      <c r="J64"/>
      <c r="K64" s="14"/>
      <c r="L64" s="14"/>
    </row>
    <row r="65" spans="1:12" ht="12.75">
      <c r="A65" t="s">
        <v>109</v>
      </c>
      <c r="B65" s="14">
        <v>13</v>
      </c>
      <c r="C65" s="14"/>
      <c r="D65" s="14">
        <v>2</v>
      </c>
      <c r="E65" s="14">
        <v>0</v>
      </c>
      <c r="F65" s="14">
        <v>89</v>
      </c>
      <c r="G65" s="14">
        <v>0</v>
      </c>
      <c r="H65" s="14">
        <v>3</v>
      </c>
      <c r="J65"/>
      <c r="K65" s="14"/>
      <c r="L65" s="14"/>
    </row>
    <row r="66" spans="1:12" ht="12.75">
      <c r="A66" t="s">
        <v>110</v>
      </c>
      <c r="B66" s="14">
        <v>13</v>
      </c>
      <c r="C66" s="14"/>
      <c r="D66" s="14">
        <v>2</v>
      </c>
      <c r="E66" s="14">
        <v>0</v>
      </c>
      <c r="F66" s="14">
        <v>80</v>
      </c>
      <c r="G66" s="14">
        <v>0</v>
      </c>
      <c r="H66" s="14">
        <v>3</v>
      </c>
      <c r="J66"/>
      <c r="K66" s="14"/>
      <c r="L66" s="14"/>
    </row>
    <row r="67" spans="1:12" ht="12.75">
      <c r="A67" t="s">
        <v>53</v>
      </c>
      <c r="B67" s="14">
        <v>0</v>
      </c>
      <c r="C67" s="14"/>
      <c r="D67" s="14">
        <v>2</v>
      </c>
      <c r="E67" s="14">
        <v>0</v>
      </c>
      <c r="F67" s="14">
        <v>8</v>
      </c>
      <c r="G67" s="14">
        <v>0</v>
      </c>
      <c r="H67" s="14">
        <v>6</v>
      </c>
      <c r="J67"/>
      <c r="K67" s="14"/>
      <c r="L67" s="14"/>
    </row>
    <row r="68" spans="1:12" ht="12.75">
      <c r="A68" t="s">
        <v>54</v>
      </c>
      <c r="B68" s="14">
        <v>0</v>
      </c>
      <c r="C68" s="14"/>
      <c r="D68" s="14">
        <v>2</v>
      </c>
      <c r="E68" s="14">
        <v>0</v>
      </c>
      <c r="F68" s="14">
        <v>8</v>
      </c>
      <c r="G68" s="14">
        <v>0</v>
      </c>
      <c r="H68" s="14">
        <v>3</v>
      </c>
      <c r="J68"/>
      <c r="K68" s="14"/>
      <c r="L68" s="14"/>
    </row>
    <row r="69" spans="1:12" ht="12.75">
      <c r="A69" t="s">
        <v>55</v>
      </c>
      <c r="B69" s="14">
        <v>2</v>
      </c>
      <c r="C69" s="14"/>
      <c r="D69" s="14">
        <v>1</v>
      </c>
      <c r="E69" s="14">
        <v>1</v>
      </c>
      <c r="F69" s="14">
        <v>9</v>
      </c>
      <c r="G69" s="14">
        <v>0</v>
      </c>
      <c r="H69" s="14">
        <v>7</v>
      </c>
      <c r="J69"/>
      <c r="K69" s="14"/>
      <c r="L69" s="14"/>
    </row>
    <row r="70" spans="1:12" ht="12.75">
      <c r="A70" t="s">
        <v>56</v>
      </c>
      <c r="B70" s="14">
        <v>6</v>
      </c>
      <c r="C70" s="14"/>
      <c r="D70" s="14">
        <v>1</v>
      </c>
      <c r="E70" s="14">
        <v>2</v>
      </c>
      <c r="F70" s="14">
        <v>10</v>
      </c>
      <c r="G70" s="14">
        <v>0</v>
      </c>
      <c r="H70" s="14">
        <v>11</v>
      </c>
      <c r="J70"/>
      <c r="K70" s="14"/>
      <c r="L70" s="14"/>
    </row>
    <row r="71" spans="1:12" ht="12.75">
      <c r="A71" t="s">
        <v>57</v>
      </c>
      <c r="B71" s="14">
        <v>5</v>
      </c>
      <c r="C71" s="14"/>
      <c r="D71" s="14">
        <v>1</v>
      </c>
      <c r="E71" s="14">
        <v>1</v>
      </c>
      <c r="F71" s="14">
        <v>9</v>
      </c>
      <c r="G71" s="14">
        <v>0</v>
      </c>
      <c r="H71" s="14">
        <v>10</v>
      </c>
      <c r="J71"/>
      <c r="K71" s="14"/>
      <c r="L71" s="14"/>
    </row>
    <row r="72" spans="1:12" ht="12.75">
      <c r="A72" t="s">
        <v>58</v>
      </c>
      <c r="B72" s="14">
        <v>1</v>
      </c>
      <c r="C72" s="14"/>
      <c r="D72" s="14">
        <v>1</v>
      </c>
      <c r="E72" s="14">
        <v>2</v>
      </c>
      <c r="F72" s="14">
        <v>6</v>
      </c>
      <c r="G72" s="14">
        <v>0</v>
      </c>
      <c r="H72" s="14">
        <v>4</v>
      </c>
      <c r="J72"/>
      <c r="K72" s="14"/>
      <c r="L72" s="14"/>
    </row>
    <row r="73" spans="1:12" ht="12.75">
      <c r="A73" t="s">
        <v>59</v>
      </c>
      <c r="B73" s="14">
        <v>7</v>
      </c>
      <c r="C73" s="14">
        <v>0</v>
      </c>
      <c r="D73" s="14">
        <v>1</v>
      </c>
      <c r="E73" s="14">
        <v>0</v>
      </c>
      <c r="F73" s="14">
        <v>77</v>
      </c>
      <c r="G73" s="14">
        <v>3</v>
      </c>
      <c r="H73" s="14">
        <v>10</v>
      </c>
      <c r="J73"/>
      <c r="K73" s="14"/>
      <c r="L73" s="14"/>
    </row>
    <row r="74" spans="1:12" ht="12.75">
      <c r="A74" t="s">
        <v>60</v>
      </c>
      <c r="B74" s="14">
        <v>2</v>
      </c>
      <c r="C74" s="14">
        <v>0</v>
      </c>
      <c r="D74" s="14">
        <v>2</v>
      </c>
      <c r="E74" s="14">
        <v>0</v>
      </c>
      <c r="F74" s="14">
        <v>19</v>
      </c>
      <c r="G74" s="14">
        <v>2</v>
      </c>
      <c r="H74" s="14">
        <v>5</v>
      </c>
      <c r="J74"/>
      <c r="K74" s="14"/>
      <c r="L74" s="14"/>
    </row>
    <row r="75" spans="1:12" ht="12.75">
      <c r="A75" t="s">
        <v>61</v>
      </c>
      <c r="B75" s="14">
        <v>5</v>
      </c>
      <c r="C75" s="14"/>
      <c r="D75" s="14">
        <v>1</v>
      </c>
      <c r="E75" s="14">
        <v>0</v>
      </c>
      <c r="F75" s="14">
        <v>76</v>
      </c>
      <c r="G75" s="14">
        <v>0</v>
      </c>
      <c r="H75" s="14">
        <v>22</v>
      </c>
      <c r="J75"/>
      <c r="K75" s="14"/>
      <c r="L75" s="14"/>
    </row>
    <row r="76" spans="1:12" ht="12.75">
      <c r="A76" t="s">
        <v>62</v>
      </c>
      <c r="B76" s="14">
        <v>0</v>
      </c>
      <c r="C76" s="14"/>
      <c r="D76" s="14">
        <v>2</v>
      </c>
      <c r="E76" s="14">
        <v>1</v>
      </c>
      <c r="F76" s="14">
        <v>6</v>
      </c>
      <c r="G76" s="14">
        <v>0</v>
      </c>
      <c r="H76" s="14">
        <v>4</v>
      </c>
      <c r="J76"/>
      <c r="K76" s="14"/>
      <c r="L76" s="14"/>
    </row>
    <row r="77" spans="1:12" ht="12.75">
      <c r="A77" t="s">
        <v>111</v>
      </c>
      <c r="B77" s="14">
        <v>10</v>
      </c>
      <c r="C77" s="14">
        <v>1</v>
      </c>
      <c r="D77" s="14">
        <v>2</v>
      </c>
      <c r="E77" s="14">
        <v>0</v>
      </c>
      <c r="F77" s="14">
        <v>41</v>
      </c>
      <c r="G77" s="14">
        <v>3</v>
      </c>
      <c r="H77" s="14">
        <v>3</v>
      </c>
      <c r="J77"/>
      <c r="K77" s="14"/>
      <c r="L77" s="14"/>
    </row>
    <row r="78" spans="1:12" ht="12.75">
      <c r="A78" t="s">
        <v>112</v>
      </c>
      <c r="B78" s="14">
        <v>7</v>
      </c>
      <c r="C78" s="14">
        <v>1</v>
      </c>
      <c r="D78" s="14">
        <v>2</v>
      </c>
      <c r="E78" s="14">
        <v>0</v>
      </c>
      <c r="F78" s="14">
        <v>27</v>
      </c>
      <c r="G78" s="14">
        <v>2</v>
      </c>
      <c r="H78" s="14">
        <v>3</v>
      </c>
      <c r="J78"/>
      <c r="K78" s="14"/>
      <c r="L78" s="14"/>
    </row>
    <row r="79" spans="1:12" ht="12.75">
      <c r="A79" t="s">
        <v>63</v>
      </c>
      <c r="B79" s="14">
        <v>0</v>
      </c>
      <c r="C79" s="14">
        <v>1</v>
      </c>
      <c r="D79" s="14">
        <v>1</v>
      </c>
      <c r="E79" s="14">
        <v>0</v>
      </c>
      <c r="F79" s="14">
        <v>22</v>
      </c>
      <c r="G79" s="14">
        <v>2</v>
      </c>
      <c r="H79" s="14">
        <v>9</v>
      </c>
      <c r="J79"/>
      <c r="K79" s="14"/>
      <c r="L79" s="14"/>
    </row>
    <row r="80" spans="1:12" ht="12.75">
      <c r="A80" t="s">
        <v>64</v>
      </c>
      <c r="B80" s="14">
        <v>4</v>
      </c>
      <c r="C80" s="14">
        <v>0</v>
      </c>
      <c r="D80" s="14">
        <v>1</v>
      </c>
      <c r="E80" s="14">
        <v>0</v>
      </c>
      <c r="F80" s="14">
        <v>9</v>
      </c>
      <c r="G80" s="14">
        <v>1</v>
      </c>
      <c r="H80" s="14">
        <v>3</v>
      </c>
      <c r="J80"/>
      <c r="K80" s="14"/>
      <c r="L80" s="14"/>
    </row>
    <row r="81" spans="1:12" ht="12.75">
      <c r="A81" t="s">
        <v>65</v>
      </c>
      <c r="B81" s="14">
        <v>0</v>
      </c>
      <c r="C81" s="14"/>
      <c r="D81" s="14">
        <v>2</v>
      </c>
      <c r="E81" s="14">
        <v>0</v>
      </c>
      <c r="F81" s="14">
        <v>5</v>
      </c>
      <c r="G81" s="14">
        <v>0</v>
      </c>
      <c r="H81" s="14">
        <v>2</v>
      </c>
      <c r="J81"/>
      <c r="K81" s="14"/>
      <c r="L81" s="14"/>
    </row>
    <row r="82" spans="1:12" ht="12.75">
      <c r="A82" t="s">
        <v>66</v>
      </c>
      <c r="B82" s="14">
        <v>0</v>
      </c>
      <c r="C82" s="14"/>
      <c r="D82" s="14">
        <v>2</v>
      </c>
      <c r="E82" s="14">
        <v>0</v>
      </c>
      <c r="F82" s="14">
        <v>5</v>
      </c>
      <c r="G82" s="14">
        <v>0</v>
      </c>
      <c r="H82" s="14">
        <v>2</v>
      </c>
      <c r="J82"/>
      <c r="K82" s="14"/>
      <c r="L82" s="14"/>
    </row>
    <row r="83" spans="1:12" ht="12.75">
      <c r="A83" t="s">
        <v>67</v>
      </c>
      <c r="B83" s="14">
        <v>0</v>
      </c>
      <c r="C83" s="14"/>
      <c r="D83" s="14">
        <v>2</v>
      </c>
      <c r="E83" s="14">
        <v>0</v>
      </c>
      <c r="F83" s="14">
        <v>5</v>
      </c>
      <c r="G83" s="14">
        <v>0</v>
      </c>
      <c r="H83" s="14">
        <v>2</v>
      </c>
      <c r="J83"/>
      <c r="K83" s="14"/>
      <c r="L83" s="14"/>
    </row>
    <row r="84" spans="1:12" ht="12.75">
      <c r="A84" t="s">
        <v>137</v>
      </c>
      <c r="B84" s="14">
        <v>6</v>
      </c>
      <c r="C84" s="14"/>
      <c r="D84" s="14">
        <v>1</v>
      </c>
      <c r="E84" s="14">
        <v>1</v>
      </c>
      <c r="F84" s="14">
        <v>3</v>
      </c>
      <c r="G84" s="14">
        <v>0</v>
      </c>
      <c r="H84" s="14">
        <v>2</v>
      </c>
      <c r="J84"/>
      <c r="K84" s="14"/>
      <c r="L84" s="14"/>
    </row>
    <row r="85" spans="1:12" ht="12.75">
      <c r="A85" t="s">
        <v>68</v>
      </c>
      <c r="B85" s="14">
        <v>10</v>
      </c>
      <c r="C85" s="14">
        <v>40</v>
      </c>
      <c r="D85" s="14">
        <v>1</v>
      </c>
      <c r="E85" s="14">
        <v>0</v>
      </c>
      <c r="F85" s="14">
        <v>198</v>
      </c>
      <c r="G85" s="14">
        <v>9</v>
      </c>
      <c r="H85" s="14">
        <v>19</v>
      </c>
      <c r="J85"/>
      <c r="K85" s="14"/>
      <c r="L85" s="14"/>
    </row>
    <row r="86" spans="1:12" ht="12.75">
      <c r="A86" t="s">
        <v>69</v>
      </c>
      <c r="B86" s="14">
        <v>0</v>
      </c>
      <c r="C86" s="14"/>
      <c r="D86" s="14">
        <v>2</v>
      </c>
      <c r="E86" s="14">
        <v>0</v>
      </c>
      <c r="F86" s="14">
        <v>5</v>
      </c>
      <c r="G86" s="14">
        <v>0</v>
      </c>
      <c r="H86" s="14">
        <v>2</v>
      </c>
      <c r="J86"/>
      <c r="K86" s="14"/>
      <c r="L86" s="14"/>
    </row>
    <row r="87" spans="1:12" ht="12.75">
      <c r="A87" t="s">
        <v>70</v>
      </c>
      <c r="B87" s="14">
        <v>0</v>
      </c>
      <c r="C87" s="14"/>
      <c r="D87" s="14">
        <v>2</v>
      </c>
      <c r="E87" s="14">
        <v>0</v>
      </c>
      <c r="F87" s="14">
        <v>5</v>
      </c>
      <c r="G87" s="14">
        <v>0</v>
      </c>
      <c r="H87" s="14">
        <v>2</v>
      </c>
      <c r="J87"/>
      <c r="K87" s="14"/>
      <c r="L87" s="14"/>
    </row>
    <row r="88" spans="1:12" ht="12.75">
      <c r="A88" t="s">
        <v>163</v>
      </c>
      <c r="B88" s="14">
        <v>6</v>
      </c>
      <c r="C88" s="14">
        <v>0</v>
      </c>
      <c r="D88" s="14">
        <v>2</v>
      </c>
      <c r="E88" s="14">
        <v>0</v>
      </c>
      <c r="F88" s="14">
        <v>21</v>
      </c>
      <c r="G88" s="14">
        <v>1</v>
      </c>
      <c r="H88" s="14">
        <v>7</v>
      </c>
      <c r="J88"/>
      <c r="K88" s="14"/>
      <c r="L88" s="14"/>
    </row>
    <row r="89" spans="1:12" ht="12.75">
      <c r="A89" t="s">
        <v>71</v>
      </c>
      <c r="B89" s="14">
        <v>0</v>
      </c>
      <c r="C89" s="14"/>
      <c r="D89" s="14">
        <v>2</v>
      </c>
      <c r="E89" s="14">
        <v>0</v>
      </c>
      <c r="F89" s="14">
        <v>5</v>
      </c>
      <c r="G89" s="14">
        <v>0</v>
      </c>
      <c r="H89" s="14">
        <v>2</v>
      </c>
      <c r="J89"/>
      <c r="K89" s="14"/>
      <c r="L89" s="14"/>
    </row>
    <row r="90" spans="1:12" ht="12.75">
      <c r="A90" t="s">
        <v>164</v>
      </c>
      <c r="B90" s="14">
        <v>3</v>
      </c>
      <c r="C90" s="14"/>
      <c r="D90" s="14">
        <v>1</v>
      </c>
      <c r="E90" s="14">
        <v>0</v>
      </c>
      <c r="F90" s="14">
        <v>13</v>
      </c>
      <c r="G90" s="14">
        <v>1</v>
      </c>
      <c r="H90" s="14">
        <v>1</v>
      </c>
      <c r="J90"/>
      <c r="K90" s="14"/>
      <c r="L90" s="14"/>
    </row>
    <row r="91" spans="1:12" ht="12.75">
      <c r="A91" t="s">
        <v>159</v>
      </c>
      <c r="B91" s="14">
        <v>23</v>
      </c>
      <c r="C91" s="14">
        <v>0</v>
      </c>
      <c r="D91" s="14">
        <v>2</v>
      </c>
      <c r="E91" s="14">
        <v>0</v>
      </c>
      <c r="F91" s="14">
        <v>131</v>
      </c>
      <c r="G91" s="14">
        <v>2</v>
      </c>
      <c r="H91" s="14">
        <v>31</v>
      </c>
      <c r="J91"/>
      <c r="K91" s="14"/>
      <c r="L91" s="14"/>
    </row>
    <row r="92" spans="1:12" ht="12.75">
      <c r="A92" t="s">
        <v>172</v>
      </c>
      <c r="B92" s="14">
        <v>4</v>
      </c>
      <c r="C92" s="14"/>
      <c r="D92" s="14">
        <v>2</v>
      </c>
      <c r="E92" s="14">
        <v>0</v>
      </c>
      <c r="F92" s="14">
        <v>12</v>
      </c>
      <c r="G92" s="14">
        <v>0</v>
      </c>
      <c r="H92" s="14">
        <v>2</v>
      </c>
      <c r="J92"/>
      <c r="K92" s="14"/>
      <c r="L92" s="14"/>
    </row>
    <row r="93" spans="1:12" ht="12.75">
      <c r="A93" t="s">
        <v>160</v>
      </c>
      <c r="B93" s="14">
        <v>20</v>
      </c>
      <c r="C93" s="14">
        <v>0</v>
      </c>
      <c r="D93" s="14">
        <v>1</v>
      </c>
      <c r="E93" s="14">
        <v>0</v>
      </c>
      <c r="F93" s="14">
        <v>178</v>
      </c>
      <c r="G93" s="14">
        <v>1</v>
      </c>
      <c r="H93" s="14">
        <v>35</v>
      </c>
      <c r="J93"/>
      <c r="K93" s="14"/>
      <c r="L93" s="14"/>
    </row>
    <row r="94" spans="1:12" ht="12.75">
      <c r="A94" t="s">
        <v>72</v>
      </c>
      <c r="B94" s="14">
        <v>3</v>
      </c>
      <c r="C94" s="14">
        <v>17</v>
      </c>
      <c r="D94" s="14">
        <v>1</v>
      </c>
      <c r="E94" s="14">
        <v>0</v>
      </c>
      <c r="F94" s="14">
        <v>125</v>
      </c>
      <c r="G94" s="14">
        <v>5</v>
      </c>
      <c r="H94" s="14">
        <v>26</v>
      </c>
      <c r="J94"/>
      <c r="K94" s="14"/>
      <c r="L94" s="14"/>
    </row>
    <row r="95" spans="1:12" ht="12.75">
      <c r="A95" t="s">
        <v>113</v>
      </c>
      <c r="B95" s="14">
        <v>15</v>
      </c>
      <c r="C95" s="14"/>
      <c r="D95" s="14">
        <v>2</v>
      </c>
      <c r="E95" s="14">
        <v>0</v>
      </c>
      <c r="F95" s="14">
        <v>147</v>
      </c>
      <c r="G95" s="14">
        <v>0</v>
      </c>
      <c r="H95" s="14">
        <v>3</v>
      </c>
      <c r="J95"/>
      <c r="K95" s="14"/>
      <c r="L95" s="14"/>
    </row>
    <row r="96" spans="1:12" ht="12.75">
      <c r="A96" t="s">
        <v>114</v>
      </c>
      <c r="B96" s="14">
        <v>12</v>
      </c>
      <c r="C96" s="14"/>
      <c r="D96" s="14">
        <v>2</v>
      </c>
      <c r="E96" s="14">
        <v>0</v>
      </c>
      <c r="F96" s="14">
        <v>49</v>
      </c>
      <c r="G96" s="14">
        <v>0</v>
      </c>
      <c r="H96" s="14">
        <v>3</v>
      </c>
      <c r="J96"/>
      <c r="K96" s="14"/>
      <c r="L96" s="14"/>
    </row>
    <row r="97" spans="1:12" ht="12.75">
      <c r="A97" t="s">
        <v>115</v>
      </c>
      <c r="B97" s="14">
        <v>11</v>
      </c>
      <c r="C97" s="14"/>
      <c r="D97" s="14">
        <v>2</v>
      </c>
      <c r="E97" s="14">
        <v>0</v>
      </c>
      <c r="F97" s="14">
        <v>39</v>
      </c>
      <c r="G97" s="14">
        <v>0</v>
      </c>
      <c r="H97" s="14">
        <v>3</v>
      </c>
      <c r="J97"/>
      <c r="K97" s="14"/>
      <c r="L97" s="14"/>
    </row>
    <row r="98" spans="1:12" ht="12.75">
      <c r="A98" t="s">
        <v>116</v>
      </c>
      <c r="B98" s="14">
        <v>10</v>
      </c>
      <c r="C98" s="14"/>
      <c r="D98" s="14">
        <v>2</v>
      </c>
      <c r="E98" s="14">
        <v>0</v>
      </c>
      <c r="F98" s="14">
        <v>39</v>
      </c>
      <c r="G98" s="14">
        <v>0</v>
      </c>
      <c r="H98" s="14">
        <v>3</v>
      </c>
      <c r="J98"/>
      <c r="K98" s="14"/>
      <c r="L98" s="14"/>
    </row>
    <row r="99" spans="1:12" ht="12.75">
      <c r="A99" t="s">
        <v>167</v>
      </c>
      <c r="B99" s="14">
        <v>1</v>
      </c>
      <c r="C99" s="14">
        <v>0</v>
      </c>
      <c r="D99" s="14">
        <v>1</v>
      </c>
      <c r="E99" s="14">
        <v>0</v>
      </c>
      <c r="F99" s="14">
        <v>33</v>
      </c>
      <c r="G99" s="14">
        <v>1</v>
      </c>
      <c r="H99" s="14">
        <v>13</v>
      </c>
      <c r="J99"/>
      <c r="K99" s="14"/>
      <c r="L99" s="14"/>
    </row>
    <row r="100" spans="1:12" ht="12.75">
      <c r="A100" t="s">
        <v>168</v>
      </c>
      <c r="B100" s="14">
        <v>3</v>
      </c>
      <c r="C100" s="14">
        <v>0</v>
      </c>
      <c r="D100" s="14">
        <v>1</v>
      </c>
      <c r="E100" s="14">
        <v>0</v>
      </c>
      <c r="F100" s="14">
        <v>10</v>
      </c>
      <c r="G100" s="14">
        <v>1</v>
      </c>
      <c r="H100" s="14">
        <v>3</v>
      </c>
      <c r="J100"/>
      <c r="K100" s="14"/>
      <c r="L100" s="14"/>
    </row>
    <row r="101" spans="1:12" ht="12.75">
      <c r="A101" t="s">
        <v>92</v>
      </c>
      <c r="B101" s="14">
        <v>7</v>
      </c>
      <c r="C101" s="14">
        <v>0</v>
      </c>
      <c r="D101" s="14">
        <v>3</v>
      </c>
      <c r="E101" s="14">
        <v>0</v>
      </c>
      <c r="F101" s="14">
        <v>40</v>
      </c>
      <c r="G101" s="14">
        <v>2</v>
      </c>
      <c r="H101" s="14">
        <v>6</v>
      </c>
      <c r="J101"/>
      <c r="K101" s="14"/>
      <c r="L101" s="14"/>
    </row>
    <row r="102" spans="1:12" ht="12.75">
      <c r="A102" t="s">
        <v>93</v>
      </c>
      <c r="B102" s="14">
        <v>0</v>
      </c>
      <c r="C102" s="14">
        <v>0</v>
      </c>
      <c r="D102" s="14">
        <v>1</v>
      </c>
      <c r="E102" s="14">
        <v>0</v>
      </c>
      <c r="F102" s="14">
        <v>17</v>
      </c>
      <c r="G102" s="14">
        <v>5</v>
      </c>
      <c r="H102" s="14">
        <v>5</v>
      </c>
      <c r="J102"/>
      <c r="K102" s="14"/>
      <c r="L102" s="14"/>
    </row>
    <row r="103" spans="1:12" ht="12.75">
      <c r="A103" t="s">
        <v>94</v>
      </c>
      <c r="B103" s="14">
        <v>0</v>
      </c>
      <c r="C103" s="14"/>
      <c r="D103" s="14">
        <v>2</v>
      </c>
      <c r="E103" s="14">
        <v>0</v>
      </c>
      <c r="F103" s="14">
        <v>5</v>
      </c>
      <c r="G103" s="14">
        <v>0</v>
      </c>
      <c r="H103" s="14">
        <v>2</v>
      </c>
      <c r="J103"/>
      <c r="K103" s="14"/>
      <c r="L103" s="14"/>
    </row>
    <row r="104" spans="1:12" ht="12.75">
      <c r="A104" t="s">
        <v>95</v>
      </c>
      <c r="B104" s="14">
        <v>5</v>
      </c>
      <c r="C104" s="14">
        <v>0</v>
      </c>
      <c r="D104" s="14">
        <v>2</v>
      </c>
      <c r="E104" s="14">
        <v>0</v>
      </c>
      <c r="F104" s="14">
        <v>48</v>
      </c>
      <c r="G104" s="14">
        <v>1</v>
      </c>
      <c r="H104" s="14">
        <v>31</v>
      </c>
      <c r="J104"/>
      <c r="K104" s="14"/>
      <c r="L104" s="14"/>
    </row>
    <row r="105" spans="1:12" ht="12.75">
      <c r="A105" t="s">
        <v>134</v>
      </c>
      <c r="B105" s="14">
        <v>3</v>
      </c>
      <c r="C105" s="14">
        <v>37</v>
      </c>
      <c r="D105" s="14">
        <v>1</v>
      </c>
      <c r="E105" s="14">
        <v>2</v>
      </c>
      <c r="F105" s="14">
        <v>42</v>
      </c>
      <c r="G105" s="14">
        <v>4</v>
      </c>
      <c r="H105" s="14">
        <v>21</v>
      </c>
      <c r="J105"/>
      <c r="K105" s="14"/>
      <c r="L105" s="14"/>
    </row>
    <row r="106" spans="1:12" ht="12.75">
      <c r="A106" t="s">
        <v>135</v>
      </c>
      <c r="B106" s="14">
        <v>1</v>
      </c>
      <c r="C106" s="14"/>
      <c r="D106" s="14">
        <v>2</v>
      </c>
      <c r="E106" s="14">
        <v>0</v>
      </c>
      <c r="F106" s="14">
        <v>17</v>
      </c>
      <c r="G106" s="14">
        <v>0</v>
      </c>
      <c r="H106" s="14">
        <v>14</v>
      </c>
      <c r="J106"/>
      <c r="K106" s="14"/>
      <c r="L106" s="14"/>
    </row>
    <row r="107" spans="1:12" ht="12.75">
      <c r="A107" t="s">
        <v>136</v>
      </c>
      <c r="B107" s="14">
        <v>1</v>
      </c>
      <c r="C107" s="14"/>
      <c r="D107" s="14">
        <v>2</v>
      </c>
      <c r="E107" s="14">
        <v>0</v>
      </c>
      <c r="F107" s="14">
        <v>21</v>
      </c>
      <c r="G107" s="14">
        <v>0</v>
      </c>
      <c r="H107" s="14">
        <v>14</v>
      </c>
      <c r="J107"/>
      <c r="K107" s="14"/>
      <c r="L107" s="14"/>
    </row>
    <row r="108" spans="1:12" ht="12.75">
      <c r="A108" t="s">
        <v>96</v>
      </c>
      <c r="B108" s="14">
        <v>6</v>
      </c>
      <c r="C108" s="14">
        <v>0</v>
      </c>
      <c r="D108" s="14">
        <v>1</v>
      </c>
      <c r="E108" s="14">
        <v>0</v>
      </c>
      <c r="F108" s="14">
        <v>87</v>
      </c>
      <c r="G108" s="14">
        <v>3</v>
      </c>
      <c r="H108" s="14">
        <v>17</v>
      </c>
      <c r="J108"/>
      <c r="K108" s="14"/>
      <c r="L108" s="14"/>
    </row>
    <row r="109" spans="1:12" ht="12.75">
      <c r="A109" t="s">
        <v>97</v>
      </c>
      <c r="B109" s="14">
        <v>14</v>
      </c>
      <c r="C109" s="14">
        <v>9</v>
      </c>
      <c r="D109" s="14">
        <v>1</v>
      </c>
      <c r="E109" s="14">
        <v>0</v>
      </c>
      <c r="F109" s="14">
        <v>102</v>
      </c>
      <c r="G109" s="14">
        <v>2</v>
      </c>
      <c r="H109" s="14">
        <v>13</v>
      </c>
      <c r="J109"/>
      <c r="K109" s="14"/>
      <c r="L109" s="14"/>
    </row>
    <row r="110" spans="1:12" ht="12.75">
      <c r="A110" t="s">
        <v>138</v>
      </c>
      <c r="B110" s="14">
        <v>1</v>
      </c>
      <c r="C110" s="14"/>
      <c r="D110" s="14">
        <v>1</v>
      </c>
      <c r="E110" s="14">
        <v>3</v>
      </c>
      <c r="F110" s="14">
        <v>5</v>
      </c>
      <c r="G110" s="14">
        <v>0</v>
      </c>
      <c r="H110" s="14">
        <v>5</v>
      </c>
      <c r="J110"/>
      <c r="K110" s="14"/>
      <c r="L110" s="14"/>
    </row>
    <row r="111" spans="1:12" ht="12.75">
      <c r="A111" t="s">
        <v>98</v>
      </c>
      <c r="B111" s="14">
        <v>0</v>
      </c>
      <c r="C111" s="14">
        <v>2</v>
      </c>
      <c r="D111" s="14">
        <v>1</v>
      </c>
      <c r="E111" s="14">
        <v>0</v>
      </c>
      <c r="F111" s="14">
        <v>16</v>
      </c>
      <c r="G111" s="14">
        <v>2</v>
      </c>
      <c r="H111" s="14">
        <v>6</v>
      </c>
      <c r="J111"/>
      <c r="K111" s="14"/>
      <c r="L111" s="14"/>
    </row>
    <row r="112" spans="1:12" ht="12.75">
      <c r="A112" t="s">
        <v>99</v>
      </c>
      <c r="B112" s="14">
        <v>4</v>
      </c>
      <c r="C112" s="14">
        <v>0</v>
      </c>
      <c r="D112" s="14">
        <v>1</v>
      </c>
      <c r="E112" s="14">
        <v>0</v>
      </c>
      <c r="F112" s="14">
        <v>80</v>
      </c>
      <c r="G112" s="14">
        <v>3</v>
      </c>
      <c r="H112" s="14">
        <v>16</v>
      </c>
      <c r="J112"/>
      <c r="K112" s="14"/>
      <c r="L112" s="14"/>
    </row>
    <row r="113" spans="1:16" ht="12.75">
      <c r="A113" t="s">
        <v>100</v>
      </c>
      <c r="B113" s="14">
        <v>0</v>
      </c>
      <c r="C113" s="14"/>
      <c r="D113" s="14">
        <v>2</v>
      </c>
      <c r="E113" s="14">
        <v>0</v>
      </c>
      <c r="F113" s="14">
        <v>5</v>
      </c>
      <c r="G113" s="14">
        <v>0</v>
      </c>
      <c r="H113" s="14">
        <v>2</v>
      </c>
      <c r="J113"/>
      <c r="K113" s="14"/>
      <c r="L113" s="14"/>
      <c r="M113"/>
      <c r="N113"/>
      <c r="O113"/>
      <c r="P113"/>
    </row>
    <row r="114" spans="1:16" ht="12.75">
      <c r="A114" t="s">
        <v>117</v>
      </c>
      <c r="B114" s="14">
        <v>11</v>
      </c>
      <c r="C114" s="14"/>
      <c r="D114" s="14">
        <v>2</v>
      </c>
      <c r="E114" s="14">
        <v>0</v>
      </c>
      <c r="F114" s="14">
        <v>39</v>
      </c>
      <c r="G114" s="14">
        <v>0</v>
      </c>
      <c r="H114" s="14">
        <v>3</v>
      </c>
      <c r="J114"/>
      <c r="K114" s="14"/>
      <c r="L114" s="14"/>
      <c r="M114"/>
      <c r="N114"/>
      <c r="O114"/>
      <c r="P114"/>
    </row>
    <row r="115" spans="1:16" ht="12.75">
      <c r="A115" t="s">
        <v>118</v>
      </c>
      <c r="B115" s="14">
        <v>9</v>
      </c>
      <c r="C115" s="14"/>
      <c r="D115" s="14">
        <v>2</v>
      </c>
      <c r="E115" s="14">
        <v>0</v>
      </c>
      <c r="F115" s="14">
        <v>47</v>
      </c>
      <c r="G115" s="14">
        <v>0</v>
      </c>
      <c r="H115" s="14">
        <v>3</v>
      </c>
      <c r="I115"/>
      <c r="J115"/>
      <c r="K115" s="14"/>
      <c r="L115" s="14"/>
      <c r="M115"/>
      <c r="N115"/>
      <c r="O115"/>
      <c r="P115"/>
    </row>
    <row r="116" spans="1:16" ht="12.75">
      <c r="A116" t="s">
        <v>119</v>
      </c>
      <c r="B116" s="14">
        <v>12</v>
      </c>
      <c r="C116" s="14">
        <v>1</v>
      </c>
      <c r="D116" s="14">
        <v>2</v>
      </c>
      <c r="E116" s="14">
        <v>0</v>
      </c>
      <c r="F116" s="14">
        <v>75</v>
      </c>
      <c r="G116" s="14">
        <v>1</v>
      </c>
      <c r="H116" s="14">
        <v>3</v>
      </c>
      <c r="I116"/>
      <c r="J116"/>
      <c r="K116" s="14"/>
      <c r="L116" s="14"/>
      <c r="M116"/>
      <c r="N116"/>
      <c r="O116"/>
      <c r="P116"/>
    </row>
    <row r="117" spans="1:16" ht="12.75">
      <c r="A117" t="s">
        <v>120</v>
      </c>
      <c r="B117" s="14">
        <v>8</v>
      </c>
      <c r="C117" s="14"/>
      <c r="D117" s="14">
        <v>2</v>
      </c>
      <c r="E117" s="14">
        <v>0</v>
      </c>
      <c r="F117" s="14">
        <v>33</v>
      </c>
      <c r="G117" s="14">
        <v>0</v>
      </c>
      <c r="H117" s="14">
        <v>3</v>
      </c>
      <c r="I117"/>
      <c r="J117"/>
      <c r="K117" s="14"/>
      <c r="L117" s="14"/>
      <c r="M117"/>
      <c r="N117"/>
      <c r="O117"/>
      <c r="P117"/>
    </row>
    <row r="118" spans="1:16" ht="12.75">
      <c r="A118" t="s">
        <v>121</v>
      </c>
      <c r="B118" s="14">
        <v>10</v>
      </c>
      <c r="C118" s="14"/>
      <c r="D118" s="14">
        <v>2</v>
      </c>
      <c r="E118" s="14">
        <v>0</v>
      </c>
      <c r="F118" s="14">
        <v>37</v>
      </c>
      <c r="G118" s="14">
        <v>0</v>
      </c>
      <c r="H118" s="14">
        <v>3</v>
      </c>
      <c r="I118"/>
      <c r="J118"/>
      <c r="K118" s="14"/>
      <c r="L118" s="14"/>
      <c r="M118"/>
      <c r="N118"/>
      <c r="O118"/>
      <c r="P118"/>
    </row>
    <row r="119" spans="1:16" ht="12.75">
      <c r="A119" t="s">
        <v>101</v>
      </c>
      <c r="B119" s="14">
        <v>0</v>
      </c>
      <c r="C119" s="14"/>
      <c r="D119" s="14">
        <v>2</v>
      </c>
      <c r="E119" s="14">
        <v>0</v>
      </c>
      <c r="F119" s="14">
        <v>14</v>
      </c>
      <c r="G119" s="14">
        <v>0</v>
      </c>
      <c r="H119" s="14">
        <v>8</v>
      </c>
      <c r="I119"/>
      <c r="J119"/>
      <c r="K119" s="14"/>
      <c r="L119" s="14"/>
      <c r="M119"/>
      <c r="N119"/>
      <c r="O119"/>
      <c r="P119"/>
    </row>
    <row r="120" spans="1:16" ht="12.75">
      <c r="A120" t="s">
        <v>122</v>
      </c>
      <c r="B120" s="14">
        <v>8</v>
      </c>
      <c r="C120" s="14"/>
      <c r="D120" s="14">
        <v>2</v>
      </c>
      <c r="E120" s="14">
        <v>0</v>
      </c>
      <c r="F120" s="14">
        <v>27</v>
      </c>
      <c r="G120" s="14">
        <v>0</v>
      </c>
      <c r="H120" s="14">
        <v>3</v>
      </c>
      <c r="I120"/>
      <c r="J120"/>
      <c r="K120" s="14"/>
      <c r="L120" s="14"/>
      <c r="M120"/>
      <c r="N120"/>
      <c r="O120"/>
      <c r="P120"/>
    </row>
    <row r="121" spans="1:16" ht="12.75">
      <c r="A121" t="s">
        <v>123</v>
      </c>
      <c r="B121" s="14">
        <v>14</v>
      </c>
      <c r="C121" s="14"/>
      <c r="D121" s="14">
        <v>2</v>
      </c>
      <c r="E121" s="14">
        <v>0</v>
      </c>
      <c r="F121" s="14">
        <v>53</v>
      </c>
      <c r="G121" s="14">
        <v>0</v>
      </c>
      <c r="H121" s="14">
        <v>3</v>
      </c>
      <c r="I121"/>
      <c r="J121"/>
      <c r="K121" s="14"/>
      <c r="L121" s="14"/>
      <c r="M121"/>
      <c r="N121"/>
      <c r="O121"/>
      <c r="P121"/>
    </row>
    <row r="122" spans="1:16" ht="12.75">
      <c r="A122" t="s">
        <v>124</v>
      </c>
      <c r="B122" s="14">
        <v>11</v>
      </c>
      <c r="C122" s="14">
        <v>1</v>
      </c>
      <c r="D122" s="14">
        <v>2</v>
      </c>
      <c r="E122" s="14">
        <v>0</v>
      </c>
      <c r="F122" s="14">
        <v>53</v>
      </c>
      <c r="G122" s="14">
        <v>1</v>
      </c>
      <c r="H122" s="14">
        <v>3</v>
      </c>
      <c r="I122"/>
      <c r="J122"/>
      <c r="K122" s="14"/>
      <c r="L122" s="14"/>
      <c r="M122"/>
      <c r="N122"/>
      <c r="O122"/>
      <c r="P122"/>
    </row>
    <row r="123" spans="1:8" ht="12.75">
      <c r="A123" s="11"/>
      <c r="B123" s="23">
        <f>SUM(B3:B122)</f>
        <v>700</v>
      </c>
      <c r="C123" s="23">
        <f>SUM(C3:C122)</f>
        <v>1130</v>
      </c>
      <c r="D123" s="23">
        <f>MAX(D3:D122)</f>
        <v>3</v>
      </c>
      <c r="E123" s="23">
        <f>SUM(E3:E122)</f>
        <v>63</v>
      </c>
      <c r="F123" s="23">
        <f>SUM(F3:F122)</f>
        <v>6476</v>
      </c>
      <c r="G123" s="23">
        <f>SUM(G3:G122)</f>
        <v>228</v>
      </c>
      <c r="H123" s="24">
        <f>SUM(H3:H122)</f>
        <v>1474</v>
      </c>
    </row>
    <row r="124" spans="10:17" ht="12.75">
      <c r="J124" s="13"/>
      <c r="K124" s="13"/>
      <c r="L124" s="13"/>
      <c r="M124" s="13"/>
      <c r="N124" s="13"/>
      <c r="O124" s="13"/>
      <c r="P124" s="13"/>
      <c r="Q124" s="13"/>
    </row>
    <row r="125" ht="12.75">
      <c r="A125" s="1"/>
    </row>
    <row r="129" ht="12.75">
      <c r="A129" s="1"/>
    </row>
    <row r="130" spans="1:8" ht="12.75">
      <c r="A130" s="31"/>
      <c r="B130" s="31"/>
      <c r="C130" s="31"/>
      <c r="D130" s="31"/>
      <c r="E130" s="31"/>
      <c r="F130" s="31"/>
      <c r="G130" s="31"/>
      <c r="H130" s="31"/>
    </row>
    <row r="131" ht="12.75">
      <c r="A131" s="1" t="s">
        <v>13</v>
      </c>
    </row>
    <row r="132" spans="1:11" s="10" customFormat="1" ht="37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s="10" customFormat="1" ht="24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s="10" customFormat="1" ht="24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s="10" customFormat="1" ht="24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s="10" customFormat="1" ht="24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s="10" customFormat="1" ht="24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s="10" customFormat="1" ht="24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s="10" customFormat="1" ht="24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s="10" customFormat="1" ht="24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s="10" customFormat="1" ht="24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</sheetData>
  <mergeCells count="11">
    <mergeCell ref="A139:K139"/>
    <mergeCell ref="A140:K140"/>
    <mergeCell ref="A141:K141"/>
    <mergeCell ref="A135:K135"/>
    <mergeCell ref="A136:K136"/>
    <mergeCell ref="A137:K137"/>
    <mergeCell ref="A138:K138"/>
    <mergeCell ref="A130:H130"/>
    <mergeCell ref="A132:K132"/>
    <mergeCell ref="A133:K133"/>
    <mergeCell ref="A134:K13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selection activeCell="H1" sqref="H1"/>
    </sheetView>
  </sheetViews>
  <sheetFormatPr defaultColWidth="9.140625" defaultRowHeight="12.75"/>
  <cols>
    <col min="1" max="1" width="30.7109375" style="12" bestFit="1" customWidth="1"/>
    <col min="2" max="8" width="9.140625" style="25" customWidth="1"/>
    <col min="9" max="9" width="9.140625" style="12" customWidth="1"/>
    <col min="10" max="10" width="30.140625" style="12" bestFit="1" customWidth="1"/>
    <col min="11" max="11" width="12.00390625" style="12" customWidth="1"/>
    <col min="12" max="13" width="10.140625" style="12" customWidth="1"/>
    <col min="14" max="14" width="10.57421875" style="12" customWidth="1"/>
    <col min="15" max="15" width="13.00390625" style="12" customWidth="1"/>
    <col min="16" max="16" width="13.140625" style="12" customWidth="1"/>
    <col min="17" max="16384" width="9.140625" style="12" customWidth="1"/>
  </cols>
  <sheetData>
    <row r="1" spans="1:8" ht="15.75">
      <c r="A1" s="5" t="s">
        <v>139</v>
      </c>
      <c r="B1" s="18"/>
      <c r="C1" s="18"/>
      <c r="D1" s="18"/>
      <c r="E1" s="18"/>
      <c r="F1" s="18"/>
      <c r="G1" s="6" t="s">
        <v>9</v>
      </c>
      <c r="H1" s="7">
        <v>132</v>
      </c>
    </row>
    <row r="2" spans="1:8" ht="12.75">
      <c r="A2" s="2" t="s">
        <v>1</v>
      </c>
      <c r="B2" s="3" t="s">
        <v>2</v>
      </c>
      <c r="C2" s="3" t="s">
        <v>5</v>
      </c>
      <c r="D2" s="3" t="s">
        <v>3</v>
      </c>
      <c r="E2" s="3" t="s">
        <v>0</v>
      </c>
      <c r="F2" s="3" t="s">
        <v>4</v>
      </c>
      <c r="G2" s="3" t="s">
        <v>6</v>
      </c>
      <c r="H2" s="4" t="s">
        <v>7</v>
      </c>
    </row>
    <row r="3" spans="1:12" ht="12.75">
      <c r="A3" t="s">
        <v>169</v>
      </c>
      <c r="B3" s="14">
        <v>2</v>
      </c>
      <c r="C3" s="14"/>
      <c r="D3" s="14">
        <v>1</v>
      </c>
      <c r="E3" s="14">
        <v>1</v>
      </c>
      <c r="F3" s="14">
        <v>4</v>
      </c>
      <c r="G3" s="14">
        <v>0</v>
      </c>
      <c r="H3" s="14">
        <v>2</v>
      </c>
      <c r="J3"/>
      <c r="K3" s="14"/>
      <c r="L3" s="14"/>
    </row>
    <row r="4" spans="1:12" ht="12.75">
      <c r="A4" t="s">
        <v>161</v>
      </c>
      <c r="B4" s="14">
        <v>6</v>
      </c>
      <c r="C4" s="14"/>
      <c r="D4" s="14">
        <v>1</v>
      </c>
      <c r="E4" s="14">
        <v>2</v>
      </c>
      <c r="F4" s="14">
        <v>8</v>
      </c>
      <c r="G4" s="14">
        <v>0</v>
      </c>
      <c r="H4" s="14">
        <v>6</v>
      </c>
      <c r="J4"/>
      <c r="K4" s="14"/>
      <c r="L4" s="14"/>
    </row>
    <row r="5" spans="1:12" ht="12.75">
      <c r="A5" t="s">
        <v>14</v>
      </c>
      <c r="B5" s="14">
        <v>0</v>
      </c>
      <c r="C5" s="14">
        <v>109</v>
      </c>
      <c r="D5" s="14">
        <v>1</v>
      </c>
      <c r="E5" s="14">
        <v>0</v>
      </c>
      <c r="F5" s="14">
        <v>70</v>
      </c>
      <c r="G5" s="14">
        <v>8</v>
      </c>
      <c r="H5" s="14">
        <v>33</v>
      </c>
      <c r="J5"/>
      <c r="K5" s="14"/>
      <c r="L5" s="14"/>
    </row>
    <row r="6" spans="1:12" ht="12.75">
      <c r="A6" t="s">
        <v>15</v>
      </c>
      <c r="B6" s="14">
        <v>10</v>
      </c>
      <c r="C6" s="14">
        <v>9</v>
      </c>
      <c r="D6" s="14">
        <v>1</v>
      </c>
      <c r="E6" s="14">
        <v>0</v>
      </c>
      <c r="F6" s="14">
        <v>102</v>
      </c>
      <c r="G6" s="14">
        <v>2</v>
      </c>
      <c r="H6" s="14">
        <v>12</v>
      </c>
      <c r="J6"/>
      <c r="K6" s="14"/>
      <c r="L6" s="14"/>
    </row>
    <row r="7" spans="1:12" ht="12.75">
      <c r="A7" t="s">
        <v>16</v>
      </c>
      <c r="B7" s="14">
        <v>5</v>
      </c>
      <c r="C7" s="14">
        <v>0</v>
      </c>
      <c r="D7" s="14">
        <v>2</v>
      </c>
      <c r="E7" s="14">
        <v>0</v>
      </c>
      <c r="F7" s="14">
        <v>50</v>
      </c>
      <c r="G7" s="14">
        <v>1</v>
      </c>
      <c r="H7" s="14">
        <v>31</v>
      </c>
      <c r="J7"/>
      <c r="K7" s="14"/>
      <c r="L7" s="14"/>
    </row>
    <row r="8" spans="1:12" ht="12.75">
      <c r="A8" t="s">
        <v>125</v>
      </c>
      <c r="B8" s="14">
        <v>4</v>
      </c>
      <c r="C8" s="14">
        <v>54</v>
      </c>
      <c r="D8" s="14">
        <v>1</v>
      </c>
      <c r="E8" s="14">
        <v>2</v>
      </c>
      <c r="F8" s="14">
        <v>44</v>
      </c>
      <c r="G8" s="14">
        <v>4</v>
      </c>
      <c r="H8" s="14">
        <v>24</v>
      </c>
      <c r="J8"/>
      <c r="K8" s="14"/>
      <c r="L8" s="14"/>
    </row>
    <row r="9" spans="1:12" ht="12.75">
      <c r="A9" t="s">
        <v>126</v>
      </c>
      <c r="B9" s="14">
        <v>2</v>
      </c>
      <c r="C9" s="14"/>
      <c r="D9" s="14">
        <v>2</v>
      </c>
      <c r="E9" s="14">
        <v>0</v>
      </c>
      <c r="F9" s="14">
        <v>19</v>
      </c>
      <c r="G9" s="14">
        <v>0</v>
      </c>
      <c r="H9" s="14">
        <v>16</v>
      </c>
      <c r="J9"/>
      <c r="K9" s="14"/>
      <c r="L9" s="14"/>
    </row>
    <row r="10" spans="1:12" ht="12.75">
      <c r="A10" t="s">
        <v>127</v>
      </c>
      <c r="B10" s="14">
        <v>2</v>
      </c>
      <c r="C10" s="14"/>
      <c r="D10" s="14">
        <v>2</v>
      </c>
      <c r="E10" s="14">
        <v>0</v>
      </c>
      <c r="F10" s="14">
        <v>24</v>
      </c>
      <c r="G10" s="14">
        <v>0</v>
      </c>
      <c r="H10" s="14">
        <v>16</v>
      </c>
      <c r="J10"/>
      <c r="K10" s="14"/>
      <c r="L10" s="14"/>
    </row>
    <row r="11" spans="1:12" ht="12.75">
      <c r="A11" t="s">
        <v>162</v>
      </c>
      <c r="B11" s="14">
        <v>6</v>
      </c>
      <c r="C11" s="14"/>
      <c r="D11" s="14">
        <v>2</v>
      </c>
      <c r="E11" s="14">
        <v>0</v>
      </c>
      <c r="F11" s="14">
        <v>20</v>
      </c>
      <c r="G11" s="14">
        <v>0</v>
      </c>
      <c r="H11" s="14">
        <v>6</v>
      </c>
      <c r="J11"/>
      <c r="K11" s="14"/>
      <c r="L11" s="14"/>
    </row>
    <row r="12" spans="1:12" ht="12.75">
      <c r="A12" t="s">
        <v>102</v>
      </c>
      <c r="B12" s="14">
        <v>3</v>
      </c>
      <c r="C12" s="14">
        <v>6</v>
      </c>
      <c r="D12" s="14">
        <v>1</v>
      </c>
      <c r="E12" s="14">
        <v>32</v>
      </c>
      <c r="F12" s="14">
        <v>17</v>
      </c>
      <c r="G12" s="14">
        <v>3</v>
      </c>
      <c r="H12" s="14">
        <v>7</v>
      </c>
      <c r="J12"/>
      <c r="K12" s="14"/>
      <c r="L12" s="14"/>
    </row>
    <row r="13" spans="1:12" ht="12.75">
      <c r="A13" t="s">
        <v>165</v>
      </c>
      <c r="B13" s="14">
        <v>0</v>
      </c>
      <c r="C13" s="14"/>
      <c r="D13" s="14">
        <v>1</v>
      </c>
      <c r="E13" s="14">
        <v>1</v>
      </c>
      <c r="F13" s="14">
        <v>8</v>
      </c>
      <c r="G13" s="14">
        <v>0</v>
      </c>
      <c r="H13" s="14">
        <v>11</v>
      </c>
      <c r="J13"/>
      <c r="K13" s="14"/>
      <c r="L13" s="14"/>
    </row>
    <row r="14" spans="1:12" ht="12.75">
      <c r="A14" t="s">
        <v>166</v>
      </c>
      <c r="B14" s="14">
        <v>2</v>
      </c>
      <c r="C14" s="14"/>
      <c r="D14" s="14">
        <v>1</v>
      </c>
      <c r="E14" s="14">
        <v>1</v>
      </c>
      <c r="F14" s="14">
        <v>3</v>
      </c>
      <c r="G14" s="14">
        <v>0</v>
      </c>
      <c r="H14" s="14">
        <v>1</v>
      </c>
      <c r="J14"/>
      <c r="K14" s="14"/>
      <c r="L14" s="14"/>
    </row>
    <row r="15" spans="1:12" ht="12.75">
      <c r="A15" t="s">
        <v>17</v>
      </c>
      <c r="B15" s="14">
        <v>0</v>
      </c>
      <c r="C15" s="14"/>
      <c r="D15" s="14">
        <v>2</v>
      </c>
      <c r="E15" s="14">
        <v>0</v>
      </c>
      <c r="F15" s="14">
        <v>5</v>
      </c>
      <c r="G15" s="14">
        <v>0</v>
      </c>
      <c r="H15" s="14">
        <v>2</v>
      </c>
      <c r="J15"/>
      <c r="K15" s="14"/>
      <c r="L15" s="14"/>
    </row>
    <row r="16" spans="1:12" ht="12.75">
      <c r="A16" t="s">
        <v>18</v>
      </c>
      <c r="B16" s="14">
        <v>13</v>
      </c>
      <c r="C16" s="14">
        <v>0</v>
      </c>
      <c r="D16" s="14">
        <v>1</v>
      </c>
      <c r="E16" s="14">
        <v>3</v>
      </c>
      <c r="F16" s="14">
        <v>124</v>
      </c>
      <c r="G16" s="14">
        <v>5</v>
      </c>
      <c r="H16" s="14">
        <v>53</v>
      </c>
      <c r="J16"/>
      <c r="K16" s="14"/>
      <c r="L16" s="14"/>
    </row>
    <row r="17" spans="1:12" ht="12.75">
      <c r="A17" t="s">
        <v>19</v>
      </c>
      <c r="B17" s="14">
        <v>10</v>
      </c>
      <c r="C17" s="14">
        <v>0</v>
      </c>
      <c r="D17" s="14">
        <v>1</v>
      </c>
      <c r="E17" s="14">
        <v>0</v>
      </c>
      <c r="F17" s="14">
        <v>39</v>
      </c>
      <c r="G17" s="14">
        <v>1</v>
      </c>
      <c r="H17" s="14">
        <v>11</v>
      </c>
      <c r="J17"/>
      <c r="K17" s="14"/>
      <c r="L17" s="14"/>
    </row>
    <row r="18" spans="1:12" ht="12.75">
      <c r="A18" t="s">
        <v>20</v>
      </c>
      <c r="B18" s="14">
        <v>5</v>
      </c>
      <c r="C18" s="14">
        <v>0</v>
      </c>
      <c r="D18" s="14">
        <v>1</v>
      </c>
      <c r="E18" s="14">
        <v>0</v>
      </c>
      <c r="F18" s="14">
        <v>98</v>
      </c>
      <c r="G18" s="14">
        <v>3</v>
      </c>
      <c r="H18" s="14">
        <v>17</v>
      </c>
      <c r="J18"/>
      <c r="K18" s="14"/>
      <c r="L18" s="14"/>
    </row>
    <row r="19" spans="1:12" ht="12.75">
      <c r="A19" t="s">
        <v>21</v>
      </c>
      <c r="B19" s="14">
        <v>25</v>
      </c>
      <c r="C19" s="14">
        <v>0</v>
      </c>
      <c r="D19" s="14">
        <v>1</v>
      </c>
      <c r="E19" s="14">
        <v>0</v>
      </c>
      <c r="F19" s="14">
        <v>606</v>
      </c>
      <c r="G19" s="14">
        <v>7</v>
      </c>
      <c r="H19" s="14">
        <v>43</v>
      </c>
      <c r="J19"/>
      <c r="K19" s="14"/>
      <c r="L19" s="14"/>
    </row>
    <row r="20" spans="1:12" ht="12.75">
      <c r="A20" t="s">
        <v>128</v>
      </c>
      <c r="B20" s="14">
        <v>5</v>
      </c>
      <c r="C20" s="14">
        <v>252</v>
      </c>
      <c r="D20" s="14">
        <v>1</v>
      </c>
      <c r="E20" s="14">
        <v>2</v>
      </c>
      <c r="F20" s="14">
        <v>89</v>
      </c>
      <c r="G20" s="14">
        <v>10</v>
      </c>
      <c r="H20" s="14">
        <v>49</v>
      </c>
      <c r="J20"/>
      <c r="K20" s="14"/>
      <c r="L20" s="14"/>
    </row>
    <row r="21" spans="1:12" ht="12.75">
      <c r="A21" t="s">
        <v>129</v>
      </c>
      <c r="B21" s="14">
        <v>5</v>
      </c>
      <c r="C21" s="14"/>
      <c r="D21" s="14">
        <v>2</v>
      </c>
      <c r="E21" s="14">
        <v>0</v>
      </c>
      <c r="F21" s="14">
        <v>38</v>
      </c>
      <c r="G21" s="14">
        <v>0</v>
      </c>
      <c r="H21" s="14">
        <v>37</v>
      </c>
      <c r="J21"/>
      <c r="K21" s="14"/>
      <c r="L21" s="14"/>
    </row>
    <row r="22" spans="1:12" ht="12.75">
      <c r="A22" t="s">
        <v>130</v>
      </c>
      <c r="B22" s="14">
        <v>5</v>
      </c>
      <c r="C22" s="14"/>
      <c r="D22" s="14">
        <v>2</v>
      </c>
      <c r="E22" s="14">
        <v>0</v>
      </c>
      <c r="F22" s="14">
        <v>49</v>
      </c>
      <c r="G22" s="14">
        <v>0</v>
      </c>
      <c r="H22" s="14">
        <v>35</v>
      </c>
      <c r="J22"/>
      <c r="K22" s="14"/>
      <c r="L22" s="14"/>
    </row>
    <row r="23" spans="1:12" ht="12.75">
      <c r="A23" t="s">
        <v>22</v>
      </c>
      <c r="B23" s="14">
        <v>1</v>
      </c>
      <c r="C23" s="14">
        <v>4</v>
      </c>
      <c r="D23" s="14">
        <v>1</v>
      </c>
      <c r="E23" s="14">
        <v>0</v>
      </c>
      <c r="F23" s="14">
        <v>26</v>
      </c>
      <c r="G23" s="14">
        <v>2</v>
      </c>
      <c r="H23" s="14">
        <v>6</v>
      </c>
      <c r="J23"/>
      <c r="K23" s="14"/>
      <c r="L23" s="14"/>
    </row>
    <row r="24" spans="1:12" ht="12.75">
      <c r="A24" t="s">
        <v>23</v>
      </c>
      <c r="B24" s="14">
        <v>2</v>
      </c>
      <c r="C24" s="14">
        <v>0</v>
      </c>
      <c r="D24" s="14">
        <v>1</v>
      </c>
      <c r="E24" s="14">
        <v>0</v>
      </c>
      <c r="F24" s="14">
        <v>30</v>
      </c>
      <c r="G24" s="14">
        <v>2</v>
      </c>
      <c r="H24" s="14">
        <v>5</v>
      </c>
      <c r="J24"/>
      <c r="K24" s="14"/>
      <c r="L24" s="14"/>
    </row>
    <row r="25" spans="1:12" ht="12.75">
      <c r="A25" t="s">
        <v>103</v>
      </c>
      <c r="B25" s="14">
        <v>5</v>
      </c>
      <c r="C25" s="14"/>
      <c r="D25" s="14">
        <v>2</v>
      </c>
      <c r="E25" s="14">
        <v>0</v>
      </c>
      <c r="F25" s="14">
        <v>20</v>
      </c>
      <c r="G25" s="14">
        <v>0</v>
      </c>
      <c r="H25" s="14">
        <v>3</v>
      </c>
      <c r="J25"/>
      <c r="K25" s="14"/>
      <c r="L25" s="14"/>
    </row>
    <row r="26" spans="1:12" ht="12.75">
      <c r="A26" t="s">
        <v>24</v>
      </c>
      <c r="B26" s="14">
        <v>0</v>
      </c>
      <c r="C26" s="14"/>
      <c r="D26" s="14">
        <v>1</v>
      </c>
      <c r="E26" s="14">
        <v>0</v>
      </c>
      <c r="F26" s="14">
        <v>19</v>
      </c>
      <c r="G26" s="14">
        <v>14</v>
      </c>
      <c r="H26" s="14">
        <v>1</v>
      </c>
      <c r="J26"/>
      <c r="K26" s="14"/>
      <c r="L26" s="14"/>
    </row>
    <row r="27" spans="1:12" ht="12.75">
      <c r="A27" t="s">
        <v>25</v>
      </c>
      <c r="B27" s="14">
        <v>5</v>
      </c>
      <c r="C27" s="14">
        <v>39</v>
      </c>
      <c r="D27" s="14">
        <v>1</v>
      </c>
      <c r="E27" s="14">
        <v>0</v>
      </c>
      <c r="F27" s="14">
        <v>372</v>
      </c>
      <c r="G27" s="14">
        <v>9</v>
      </c>
      <c r="H27" s="14">
        <v>58</v>
      </c>
      <c r="J27"/>
      <c r="K27" s="14"/>
      <c r="L27" s="14"/>
    </row>
    <row r="28" spans="1:12" ht="12.75">
      <c r="A28" t="s">
        <v>26</v>
      </c>
      <c r="B28" s="14">
        <v>9</v>
      </c>
      <c r="C28" s="14">
        <v>0</v>
      </c>
      <c r="D28" s="14">
        <v>1</v>
      </c>
      <c r="E28" s="14">
        <v>0</v>
      </c>
      <c r="F28" s="14">
        <v>26</v>
      </c>
      <c r="G28" s="14">
        <v>2</v>
      </c>
      <c r="H28" s="14">
        <v>7</v>
      </c>
      <c r="J28"/>
      <c r="K28" s="14"/>
      <c r="L28" s="14"/>
    </row>
    <row r="29" spans="1:12" ht="12.75">
      <c r="A29" t="s">
        <v>27</v>
      </c>
      <c r="B29" s="14">
        <v>1</v>
      </c>
      <c r="C29" s="14">
        <v>67</v>
      </c>
      <c r="D29" s="14">
        <v>1</v>
      </c>
      <c r="E29" s="14">
        <v>0</v>
      </c>
      <c r="F29" s="14">
        <v>57</v>
      </c>
      <c r="G29" s="14">
        <v>6</v>
      </c>
      <c r="H29" s="14">
        <v>26</v>
      </c>
      <c r="J29"/>
      <c r="K29" s="14"/>
      <c r="L29" s="14"/>
    </row>
    <row r="30" spans="1:12" ht="12.75">
      <c r="A30" t="s">
        <v>28</v>
      </c>
      <c r="B30" s="14">
        <v>7</v>
      </c>
      <c r="C30" s="14">
        <v>0</v>
      </c>
      <c r="D30" s="14">
        <v>1</v>
      </c>
      <c r="E30" s="14">
        <v>0</v>
      </c>
      <c r="F30" s="14">
        <v>78</v>
      </c>
      <c r="G30" s="14">
        <v>3</v>
      </c>
      <c r="H30" s="14">
        <v>17</v>
      </c>
      <c r="J30"/>
      <c r="K30" s="14"/>
      <c r="L30" s="14"/>
    </row>
    <row r="31" spans="1:12" ht="12.75">
      <c r="A31" t="s">
        <v>29</v>
      </c>
      <c r="B31" s="14">
        <v>15</v>
      </c>
      <c r="C31" s="14">
        <v>0</v>
      </c>
      <c r="D31" s="14">
        <v>1</v>
      </c>
      <c r="E31" s="14">
        <v>0</v>
      </c>
      <c r="F31" s="14">
        <v>179</v>
      </c>
      <c r="G31" s="14">
        <v>2</v>
      </c>
      <c r="H31" s="14">
        <v>15</v>
      </c>
      <c r="J31"/>
      <c r="K31" s="14"/>
      <c r="L31" s="14"/>
    </row>
    <row r="32" spans="1:12" ht="12.75">
      <c r="A32" t="s">
        <v>30</v>
      </c>
      <c r="B32" s="14">
        <v>8</v>
      </c>
      <c r="C32" s="14">
        <v>25</v>
      </c>
      <c r="D32" s="14">
        <v>1</v>
      </c>
      <c r="E32" s="14">
        <v>0</v>
      </c>
      <c r="F32" s="14">
        <v>59</v>
      </c>
      <c r="G32" s="14">
        <v>4</v>
      </c>
      <c r="H32" s="14">
        <v>20</v>
      </c>
      <c r="J32"/>
      <c r="K32" s="14"/>
      <c r="L32" s="14"/>
    </row>
    <row r="33" spans="1:12" ht="12.75">
      <c r="A33" t="s">
        <v>31</v>
      </c>
      <c r="B33" s="14">
        <v>8</v>
      </c>
      <c r="C33" s="14">
        <v>0</v>
      </c>
      <c r="D33" s="14">
        <v>1</v>
      </c>
      <c r="E33" s="14">
        <v>0</v>
      </c>
      <c r="F33" s="14">
        <v>24</v>
      </c>
      <c r="G33" s="14">
        <v>2</v>
      </c>
      <c r="H33" s="14">
        <v>8</v>
      </c>
      <c r="J33"/>
      <c r="K33" s="14"/>
      <c r="L33" s="14"/>
    </row>
    <row r="34" spans="1:12" ht="12.75">
      <c r="A34" t="s">
        <v>32</v>
      </c>
      <c r="B34" s="14">
        <v>2</v>
      </c>
      <c r="C34" s="14">
        <v>0</v>
      </c>
      <c r="D34" s="14">
        <v>1</v>
      </c>
      <c r="E34" s="14">
        <v>0</v>
      </c>
      <c r="F34" s="14">
        <v>93</v>
      </c>
      <c r="G34" s="14">
        <v>4</v>
      </c>
      <c r="H34" s="14">
        <v>16</v>
      </c>
      <c r="J34"/>
      <c r="K34" s="14"/>
      <c r="L34" s="14"/>
    </row>
    <row r="35" spans="1:12" ht="12.75">
      <c r="A35" t="s">
        <v>33</v>
      </c>
      <c r="B35" s="14">
        <v>8</v>
      </c>
      <c r="C35" s="14">
        <v>0</v>
      </c>
      <c r="D35" s="14">
        <v>1</v>
      </c>
      <c r="E35" s="14">
        <v>0</v>
      </c>
      <c r="F35" s="14">
        <v>83</v>
      </c>
      <c r="G35" s="14">
        <v>2</v>
      </c>
      <c r="H35" s="14">
        <v>12</v>
      </c>
      <c r="J35"/>
      <c r="K35" s="14"/>
      <c r="L35" s="14"/>
    </row>
    <row r="36" spans="1:12" ht="12.75">
      <c r="A36" t="s">
        <v>34</v>
      </c>
      <c r="B36" s="14">
        <v>0</v>
      </c>
      <c r="C36" s="14"/>
      <c r="D36" s="14">
        <v>1</v>
      </c>
      <c r="E36" s="14">
        <v>0</v>
      </c>
      <c r="F36" s="14">
        <v>23</v>
      </c>
      <c r="G36" s="14">
        <v>20</v>
      </c>
      <c r="H36" s="14">
        <v>0</v>
      </c>
      <c r="J36"/>
      <c r="K36" s="14"/>
      <c r="L36" s="14"/>
    </row>
    <row r="37" spans="1:12" ht="12.75">
      <c r="A37" t="s">
        <v>170</v>
      </c>
      <c r="B37" s="14">
        <v>1</v>
      </c>
      <c r="C37" s="14"/>
      <c r="D37" s="14">
        <v>1</v>
      </c>
      <c r="E37" s="14">
        <v>0</v>
      </c>
      <c r="F37" s="14">
        <v>9</v>
      </c>
      <c r="G37" s="14">
        <v>1</v>
      </c>
      <c r="H37" s="14">
        <v>1</v>
      </c>
      <c r="J37"/>
      <c r="K37" s="14"/>
      <c r="L37" s="14"/>
    </row>
    <row r="38" spans="1:12" ht="12.75">
      <c r="A38" t="s">
        <v>35</v>
      </c>
      <c r="B38" s="14">
        <v>5</v>
      </c>
      <c r="C38" s="14">
        <v>0</v>
      </c>
      <c r="D38" s="14">
        <v>2</v>
      </c>
      <c r="E38" s="14">
        <v>0</v>
      </c>
      <c r="F38" s="14">
        <v>67</v>
      </c>
      <c r="G38" s="14">
        <v>1</v>
      </c>
      <c r="H38" s="14">
        <v>43</v>
      </c>
      <c r="J38"/>
      <c r="K38" s="14"/>
      <c r="L38" s="14"/>
    </row>
    <row r="39" spans="1:12" ht="12.75">
      <c r="A39" t="s">
        <v>131</v>
      </c>
      <c r="B39" s="14">
        <v>3</v>
      </c>
      <c r="C39" s="14">
        <v>106</v>
      </c>
      <c r="D39" s="14">
        <v>1</v>
      </c>
      <c r="E39" s="14">
        <v>2</v>
      </c>
      <c r="F39" s="14">
        <v>63</v>
      </c>
      <c r="G39" s="14">
        <v>7</v>
      </c>
      <c r="H39" s="14">
        <v>33</v>
      </c>
      <c r="J39"/>
      <c r="K39" s="14"/>
      <c r="L39" s="14"/>
    </row>
    <row r="40" spans="1:12" ht="12.75">
      <c r="A40" t="s">
        <v>132</v>
      </c>
      <c r="B40" s="14">
        <v>1</v>
      </c>
      <c r="C40" s="14"/>
      <c r="D40" s="14">
        <v>2</v>
      </c>
      <c r="E40" s="14">
        <v>0</v>
      </c>
      <c r="F40" s="14">
        <v>25</v>
      </c>
      <c r="G40" s="14">
        <v>0</v>
      </c>
      <c r="H40" s="14">
        <v>23</v>
      </c>
      <c r="J40"/>
      <c r="K40" s="14"/>
      <c r="L40" s="14"/>
    </row>
    <row r="41" spans="1:12" ht="12.75">
      <c r="A41" t="s">
        <v>133</v>
      </c>
      <c r="B41" s="14">
        <v>1</v>
      </c>
      <c r="C41" s="14"/>
      <c r="D41" s="14">
        <v>2</v>
      </c>
      <c r="E41" s="14">
        <v>0</v>
      </c>
      <c r="F41" s="14">
        <v>32</v>
      </c>
      <c r="G41" s="14">
        <v>0</v>
      </c>
      <c r="H41" s="14">
        <v>23</v>
      </c>
      <c r="J41"/>
      <c r="K41" s="14"/>
      <c r="L41" s="14"/>
    </row>
    <row r="42" spans="1:12" ht="12.75">
      <c r="A42" t="s">
        <v>36</v>
      </c>
      <c r="B42" s="14">
        <v>0</v>
      </c>
      <c r="C42" s="14"/>
      <c r="D42" s="14">
        <v>1</v>
      </c>
      <c r="E42" s="14">
        <v>0</v>
      </c>
      <c r="F42" s="14">
        <v>27</v>
      </c>
      <c r="G42" s="14">
        <v>0</v>
      </c>
      <c r="H42" s="14">
        <v>9</v>
      </c>
      <c r="J42"/>
      <c r="K42" s="14"/>
      <c r="L42" s="14"/>
    </row>
    <row r="43" spans="1:12" ht="12.75">
      <c r="A43" t="s">
        <v>104</v>
      </c>
      <c r="B43" s="14">
        <v>11</v>
      </c>
      <c r="C43" s="14"/>
      <c r="D43" s="14">
        <v>2</v>
      </c>
      <c r="E43" s="14">
        <v>0</v>
      </c>
      <c r="F43" s="14">
        <v>53</v>
      </c>
      <c r="G43" s="14">
        <v>0</v>
      </c>
      <c r="H43" s="14">
        <v>3</v>
      </c>
      <c r="J43"/>
      <c r="K43" s="14"/>
      <c r="L43" s="14"/>
    </row>
    <row r="44" spans="1:12" ht="12.75">
      <c r="A44" t="s">
        <v>105</v>
      </c>
      <c r="B44" s="14">
        <v>12</v>
      </c>
      <c r="C44" s="14"/>
      <c r="D44" s="14">
        <v>2</v>
      </c>
      <c r="E44" s="14">
        <v>0</v>
      </c>
      <c r="F44" s="14">
        <v>58</v>
      </c>
      <c r="G44" s="14">
        <v>0</v>
      </c>
      <c r="H44" s="14">
        <v>3</v>
      </c>
      <c r="J44"/>
      <c r="K44" s="14"/>
      <c r="L44" s="14"/>
    </row>
    <row r="45" spans="1:12" ht="12.75">
      <c r="A45" t="s">
        <v>106</v>
      </c>
      <c r="B45" s="14">
        <v>12</v>
      </c>
      <c r="C45" s="14"/>
      <c r="D45" s="14">
        <v>2</v>
      </c>
      <c r="E45" s="14">
        <v>0</v>
      </c>
      <c r="F45" s="14">
        <v>58</v>
      </c>
      <c r="G45" s="14">
        <v>0</v>
      </c>
      <c r="H45" s="14">
        <v>3</v>
      </c>
      <c r="J45"/>
      <c r="K45" s="14"/>
      <c r="L45" s="14"/>
    </row>
    <row r="46" spans="1:12" ht="12.75">
      <c r="A46" t="s">
        <v>37</v>
      </c>
      <c r="B46" s="14">
        <v>9</v>
      </c>
      <c r="C46" s="14">
        <v>40</v>
      </c>
      <c r="D46" s="14">
        <v>1</v>
      </c>
      <c r="E46" s="14">
        <v>0</v>
      </c>
      <c r="F46" s="14">
        <v>64</v>
      </c>
      <c r="G46" s="14">
        <v>4</v>
      </c>
      <c r="H46" s="14">
        <v>19</v>
      </c>
      <c r="J46"/>
      <c r="K46" s="14"/>
      <c r="L46" s="14"/>
    </row>
    <row r="47" spans="1:12" ht="12.75">
      <c r="A47" t="s">
        <v>38</v>
      </c>
      <c r="B47" s="14">
        <v>7</v>
      </c>
      <c r="C47" s="14">
        <v>0</v>
      </c>
      <c r="D47" s="14">
        <v>1</v>
      </c>
      <c r="E47" s="14">
        <v>0</v>
      </c>
      <c r="F47" s="14">
        <v>34</v>
      </c>
      <c r="G47" s="14">
        <v>1</v>
      </c>
      <c r="H47" s="14">
        <v>14</v>
      </c>
      <c r="J47"/>
      <c r="K47" s="14"/>
      <c r="L47" s="14"/>
    </row>
    <row r="48" spans="1:12" ht="12.75">
      <c r="A48" t="s">
        <v>39</v>
      </c>
      <c r="B48" s="14">
        <v>7</v>
      </c>
      <c r="C48" s="14">
        <v>0</v>
      </c>
      <c r="D48" s="14">
        <v>1</v>
      </c>
      <c r="E48" s="14">
        <v>0</v>
      </c>
      <c r="F48" s="14">
        <v>106</v>
      </c>
      <c r="G48" s="14">
        <v>3</v>
      </c>
      <c r="H48" s="14">
        <v>20</v>
      </c>
      <c r="J48"/>
      <c r="K48" s="14"/>
      <c r="L48" s="14"/>
    </row>
    <row r="49" spans="1:12" ht="12.75">
      <c r="A49" t="s">
        <v>40</v>
      </c>
      <c r="B49" s="14">
        <v>16</v>
      </c>
      <c r="C49" s="14">
        <v>0</v>
      </c>
      <c r="D49" s="14">
        <v>1</v>
      </c>
      <c r="E49" s="14">
        <v>0</v>
      </c>
      <c r="F49" s="14">
        <v>261</v>
      </c>
      <c r="G49" s="14">
        <v>3</v>
      </c>
      <c r="H49" s="14">
        <v>18</v>
      </c>
      <c r="J49"/>
      <c r="K49" s="14"/>
      <c r="L49" s="14"/>
    </row>
    <row r="50" spans="1:12" ht="12.75">
      <c r="A50" t="s">
        <v>41</v>
      </c>
      <c r="B50" s="14">
        <v>28</v>
      </c>
      <c r="C50" s="14">
        <v>295</v>
      </c>
      <c r="D50" s="14">
        <v>1</v>
      </c>
      <c r="E50" s="14">
        <v>0</v>
      </c>
      <c r="F50" s="14">
        <v>564</v>
      </c>
      <c r="G50" s="14">
        <v>9</v>
      </c>
      <c r="H50" s="14">
        <v>50</v>
      </c>
      <c r="J50"/>
      <c r="K50" s="14"/>
      <c r="L50" s="14"/>
    </row>
    <row r="51" spans="1:12" ht="12.75">
      <c r="A51" t="s">
        <v>43</v>
      </c>
      <c r="B51" s="14">
        <v>1</v>
      </c>
      <c r="C51" s="14">
        <v>159</v>
      </c>
      <c r="D51" s="14">
        <v>1</v>
      </c>
      <c r="E51" s="14">
        <v>0</v>
      </c>
      <c r="F51" s="14">
        <v>82</v>
      </c>
      <c r="G51" s="14">
        <v>3</v>
      </c>
      <c r="H51" s="14">
        <v>36</v>
      </c>
      <c r="J51"/>
      <c r="K51" s="14"/>
      <c r="L51" s="14"/>
    </row>
    <row r="52" spans="1:12" ht="12.75">
      <c r="A52" t="s">
        <v>171</v>
      </c>
      <c r="B52" s="14">
        <v>2</v>
      </c>
      <c r="C52" s="14"/>
      <c r="D52" s="14">
        <v>1</v>
      </c>
      <c r="E52" s="14">
        <v>0</v>
      </c>
      <c r="F52" s="14">
        <v>9</v>
      </c>
      <c r="G52" s="14">
        <v>0</v>
      </c>
      <c r="H52" s="14">
        <v>2</v>
      </c>
      <c r="J52"/>
      <c r="K52" s="14"/>
      <c r="L52" s="14"/>
    </row>
    <row r="53" spans="1:12" ht="12.75">
      <c r="A53" t="s">
        <v>44</v>
      </c>
      <c r="B53" s="14">
        <v>10</v>
      </c>
      <c r="C53" s="14">
        <v>6</v>
      </c>
      <c r="D53" s="14">
        <v>2</v>
      </c>
      <c r="E53" s="14">
        <v>1</v>
      </c>
      <c r="F53" s="14">
        <v>93</v>
      </c>
      <c r="G53" s="14">
        <v>34</v>
      </c>
      <c r="H53" s="14">
        <v>12</v>
      </c>
      <c r="J53"/>
      <c r="K53" s="14"/>
      <c r="L53" s="14"/>
    </row>
    <row r="54" spans="1:12" ht="12.75">
      <c r="A54" t="s">
        <v>45</v>
      </c>
      <c r="B54" s="14">
        <v>5</v>
      </c>
      <c r="C54" s="14"/>
      <c r="D54" s="14">
        <v>1</v>
      </c>
      <c r="E54" s="14">
        <v>1</v>
      </c>
      <c r="F54" s="14">
        <v>9</v>
      </c>
      <c r="G54" s="14">
        <v>0</v>
      </c>
      <c r="H54" s="14">
        <v>10</v>
      </c>
      <c r="J54"/>
      <c r="K54" s="14"/>
      <c r="L54" s="14"/>
    </row>
    <row r="55" spans="1:12" ht="12.75">
      <c r="A55" t="s">
        <v>46</v>
      </c>
      <c r="B55" s="14">
        <v>6</v>
      </c>
      <c r="C55" s="14"/>
      <c r="D55" s="14">
        <v>1</v>
      </c>
      <c r="E55" s="14">
        <v>2</v>
      </c>
      <c r="F55" s="14">
        <v>10</v>
      </c>
      <c r="G55" s="14">
        <v>0</v>
      </c>
      <c r="H55" s="14">
        <v>11</v>
      </c>
      <c r="J55"/>
      <c r="K55" s="14"/>
      <c r="L55" s="14"/>
    </row>
    <row r="56" spans="1:12" ht="12.75">
      <c r="A56" t="s">
        <v>47</v>
      </c>
      <c r="B56" s="14">
        <v>6</v>
      </c>
      <c r="C56" s="14"/>
      <c r="D56" s="14">
        <v>1</v>
      </c>
      <c r="E56" s="14">
        <v>2</v>
      </c>
      <c r="F56" s="14">
        <v>9</v>
      </c>
      <c r="G56" s="14">
        <v>0</v>
      </c>
      <c r="H56" s="14">
        <v>9</v>
      </c>
      <c r="J56"/>
      <c r="K56" s="14"/>
      <c r="L56" s="14"/>
    </row>
    <row r="57" spans="1:12" ht="12.75">
      <c r="A57" t="s">
        <v>48</v>
      </c>
      <c r="B57" s="14">
        <v>5</v>
      </c>
      <c r="C57" s="14"/>
      <c r="D57" s="14">
        <v>1</v>
      </c>
      <c r="E57" s="14">
        <v>2</v>
      </c>
      <c r="F57" s="14">
        <v>9</v>
      </c>
      <c r="G57" s="14">
        <v>0</v>
      </c>
      <c r="H57" s="14">
        <v>10</v>
      </c>
      <c r="J57"/>
      <c r="K57" s="14"/>
      <c r="L57" s="14"/>
    </row>
    <row r="58" spans="1:12" ht="12.75">
      <c r="A58" t="s">
        <v>49</v>
      </c>
      <c r="B58" s="14">
        <v>15</v>
      </c>
      <c r="C58" s="14"/>
      <c r="D58" s="14">
        <v>2</v>
      </c>
      <c r="E58" s="14">
        <v>2</v>
      </c>
      <c r="F58" s="14">
        <v>60</v>
      </c>
      <c r="G58" s="14">
        <v>0</v>
      </c>
      <c r="H58" s="14">
        <v>44</v>
      </c>
      <c r="J58"/>
      <c r="K58" s="14"/>
      <c r="L58" s="14"/>
    </row>
    <row r="59" spans="1:12" ht="12.75">
      <c r="A59" t="s">
        <v>158</v>
      </c>
      <c r="B59" s="14">
        <v>16</v>
      </c>
      <c r="C59" s="14"/>
      <c r="D59" s="14">
        <v>2</v>
      </c>
      <c r="E59" s="14">
        <v>1</v>
      </c>
      <c r="F59" s="14">
        <v>69</v>
      </c>
      <c r="G59" s="14">
        <v>0</v>
      </c>
      <c r="H59" s="14">
        <v>44</v>
      </c>
      <c r="J59"/>
      <c r="K59" s="14"/>
      <c r="L59" s="14"/>
    </row>
    <row r="60" spans="1:12" ht="12.75">
      <c r="A60" t="s">
        <v>50</v>
      </c>
      <c r="B60" s="14">
        <v>6</v>
      </c>
      <c r="C60" s="14"/>
      <c r="D60" s="14">
        <v>1</v>
      </c>
      <c r="E60" s="14">
        <v>2</v>
      </c>
      <c r="F60" s="14">
        <v>14</v>
      </c>
      <c r="G60" s="14">
        <v>0</v>
      </c>
      <c r="H60" s="14">
        <v>14</v>
      </c>
      <c r="J60"/>
      <c r="K60" s="14"/>
      <c r="L60" s="14"/>
    </row>
    <row r="61" spans="1:12" ht="12.75">
      <c r="A61" t="s">
        <v>51</v>
      </c>
      <c r="B61" s="14">
        <v>1</v>
      </c>
      <c r="C61" s="14"/>
      <c r="D61" s="14">
        <v>2</v>
      </c>
      <c r="E61" s="14">
        <v>1</v>
      </c>
      <c r="F61" s="14">
        <v>4</v>
      </c>
      <c r="G61" s="14">
        <v>0</v>
      </c>
      <c r="H61" s="14">
        <v>2</v>
      </c>
      <c r="J61"/>
      <c r="K61" s="14"/>
      <c r="L61" s="14"/>
    </row>
    <row r="62" spans="1:12" ht="12.75">
      <c r="A62" t="s">
        <v>107</v>
      </c>
      <c r="B62" s="14">
        <v>9</v>
      </c>
      <c r="C62" s="14"/>
      <c r="D62" s="14">
        <v>2</v>
      </c>
      <c r="E62" s="14">
        <v>0</v>
      </c>
      <c r="F62" s="14">
        <v>79</v>
      </c>
      <c r="G62" s="14">
        <v>0</v>
      </c>
      <c r="H62" s="14">
        <v>3</v>
      </c>
      <c r="J62"/>
      <c r="K62" s="14"/>
      <c r="L62" s="14"/>
    </row>
    <row r="63" spans="1:12" ht="12.75">
      <c r="A63" t="s">
        <v>173</v>
      </c>
      <c r="B63" s="14">
        <v>14</v>
      </c>
      <c r="C63" s="14"/>
      <c r="D63" s="14">
        <v>2</v>
      </c>
      <c r="E63" s="14">
        <v>0</v>
      </c>
      <c r="F63" s="14">
        <v>51</v>
      </c>
      <c r="G63" s="14">
        <v>0</v>
      </c>
      <c r="H63" s="14">
        <v>3</v>
      </c>
      <c r="J63"/>
      <c r="K63" s="14"/>
      <c r="L63" s="14"/>
    </row>
    <row r="64" spans="1:12" ht="12.75">
      <c r="A64" t="s">
        <v>108</v>
      </c>
      <c r="B64" s="14">
        <v>14</v>
      </c>
      <c r="C64" s="14"/>
      <c r="D64" s="14">
        <v>2</v>
      </c>
      <c r="E64" s="14">
        <v>0</v>
      </c>
      <c r="F64" s="14">
        <v>55</v>
      </c>
      <c r="G64" s="14">
        <v>0</v>
      </c>
      <c r="H64" s="14">
        <v>3</v>
      </c>
      <c r="J64"/>
      <c r="K64" s="14"/>
      <c r="L64" s="14"/>
    </row>
    <row r="65" spans="1:12" ht="12.75">
      <c r="A65" t="s">
        <v>52</v>
      </c>
      <c r="B65" s="14">
        <v>0</v>
      </c>
      <c r="C65" s="14"/>
      <c r="D65" s="14">
        <v>2</v>
      </c>
      <c r="E65" s="14">
        <v>0</v>
      </c>
      <c r="F65" s="14">
        <v>17</v>
      </c>
      <c r="G65" s="14">
        <v>0</v>
      </c>
      <c r="H65" s="14">
        <v>10</v>
      </c>
      <c r="J65"/>
      <c r="K65" s="14"/>
      <c r="L65" s="14"/>
    </row>
    <row r="66" spans="1:12" ht="12.75">
      <c r="A66" t="s">
        <v>109</v>
      </c>
      <c r="B66" s="14">
        <v>13</v>
      </c>
      <c r="C66" s="14"/>
      <c r="D66" s="14">
        <v>2</v>
      </c>
      <c r="E66" s="14">
        <v>0</v>
      </c>
      <c r="F66" s="14">
        <v>89</v>
      </c>
      <c r="G66" s="14">
        <v>0</v>
      </c>
      <c r="H66" s="14">
        <v>3</v>
      </c>
      <c r="J66"/>
      <c r="K66" s="14"/>
      <c r="L66" s="14"/>
    </row>
    <row r="67" spans="1:12" ht="12.75">
      <c r="A67" t="s">
        <v>174</v>
      </c>
      <c r="B67" s="14">
        <v>14</v>
      </c>
      <c r="C67" s="14"/>
      <c r="D67" s="14">
        <v>2</v>
      </c>
      <c r="E67" s="14">
        <v>0</v>
      </c>
      <c r="F67" s="14">
        <v>48</v>
      </c>
      <c r="G67" s="14">
        <v>0</v>
      </c>
      <c r="H67" s="14">
        <v>3</v>
      </c>
      <c r="J67"/>
      <c r="K67" s="14"/>
      <c r="L67" s="14"/>
    </row>
    <row r="68" spans="1:12" ht="12.75">
      <c r="A68" t="s">
        <v>175</v>
      </c>
      <c r="B68" s="14">
        <v>14</v>
      </c>
      <c r="C68" s="14"/>
      <c r="D68" s="14">
        <v>2</v>
      </c>
      <c r="E68" s="14">
        <v>0</v>
      </c>
      <c r="F68" s="14">
        <v>48</v>
      </c>
      <c r="G68" s="14">
        <v>0</v>
      </c>
      <c r="H68" s="14">
        <v>3</v>
      </c>
      <c r="J68"/>
      <c r="K68" s="14"/>
      <c r="L68" s="14"/>
    </row>
    <row r="69" spans="1:12" ht="12.75">
      <c r="A69" t="s">
        <v>110</v>
      </c>
      <c r="B69" s="14">
        <v>13</v>
      </c>
      <c r="C69" s="14"/>
      <c r="D69" s="14">
        <v>2</v>
      </c>
      <c r="E69" s="14">
        <v>0</v>
      </c>
      <c r="F69" s="14">
        <v>80</v>
      </c>
      <c r="G69" s="14">
        <v>0</v>
      </c>
      <c r="H69" s="14">
        <v>3</v>
      </c>
      <c r="J69"/>
      <c r="K69" s="14"/>
      <c r="L69" s="14"/>
    </row>
    <row r="70" spans="1:12" ht="12.75">
      <c r="A70" t="s">
        <v>176</v>
      </c>
      <c r="B70" s="14">
        <v>14</v>
      </c>
      <c r="C70" s="14"/>
      <c r="D70" s="14">
        <v>2</v>
      </c>
      <c r="E70" s="14">
        <v>0</v>
      </c>
      <c r="F70" s="14">
        <v>48</v>
      </c>
      <c r="G70" s="14">
        <v>0</v>
      </c>
      <c r="H70" s="14">
        <v>3</v>
      </c>
      <c r="J70"/>
      <c r="K70" s="14"/>
      <c r="L70" s="14"/>
    </row>
    <row r="71" spans="1:12" ht="12.75">
      <c r="A71" t="s">
        <v>53</v>
      </c>
      <c r="B71" s="14">
        <v>0</v>
      </c>
      <c r="C71" s="14"/>
      <c r="D71" s="14">
        <v>2</v>
      </c>
      <c r="E71" s="14">
        <v>0</v>
      </c>
      <c r="F71" s="14">
        <v>8</v>
      </c>
      <c r="G71" s="14">
        <v>0</v>
      </c>
      <c r="H71" s="14">
        <v>6</v>
      </c>
      <c r="J71"/>
      <c r="K71" s="14"/>
      <c r="L71" s="14"/>
    </row>
    <row r="72" spans="1:12" ht="12.75">
      <c r="A72" t="s">
        <v>54</v>
      </c>
      <c r="B72" s="14">
        <v>0</v>
      </c>
      <c r="C72" s="14"/>
      <c r="D72" s="14">
        <v>2</v>
      </c>
      <c r="E72" s="14">
        <v>0</v>
      </c>
      <c r="F72" s="14">
        <v>8</v>
      </c>
      <c r="G72" s="14">
        <v>0</v>
      </c>
      <c r="H72" s="14">
        <v>3</v>
      </c>
      <c r="J72"/>
      <c r="K72" s="14"/>
      <c r="L72" s="14"/>
    </row>
    <row r="73" spans="1:12" ht="12.75">
      <c r="A73" t="s">
        <v>55</v>
      </c>
      <c r="B73" s="14">
        <v>2</v>
      </c>
      <c r="C73" s="14"/>
      <c r="D73" s="14">
        <v>1</v>
      </c>
      <c r="E73" s="14">
        <v>1</v>
      </c>
      <c r="F73" s="14">
        <v>9</v>
      </c>
      <c r="G73" s="14">
        <v>0</v>
      </c>
      <c r="H73" s="14">
        <v>7</v>
      </c>
      <c r="J73"/>
      <c r="K73" s="14"/>
      <c r="L73" s="14"/>
    </row>
    <row r="74" spans="1:12" ht="12.75">
      <c r="A74" t="s">
        <v>56</v>
      </c>
      <c r="B74" s="14">
        <v>6</v>
      </c>
      <c r="C74" s="14"/>
      <c r="D74" s="14">
        <v>1</v>
      </c>
      <c r="E74" s="14">
        <v>2</v>
      </c>
      <c r="F74" s="14">
        <v>10</v>
      </c>
      <c r="G74" s="14">
        <v>0</v>
      </c>
      <c r="H74" s="14">
        <v>11</v>
      </c>
      <c r="J74"/>
      <c r="K74" s="14"/>
      <c r="L74" s="14"/>
    </row>
    <row r="75" spans="1:12" ht="12.75">
      <c r="A75" t="s">
        <v>57</v>
      </c>
      <c r="B75" s="14">
        <v>6</v>
      </c>
      <c r="C75" s="14"/>
      <c r="D75" s="14">
        <v>1</v>
      </c>
      <c r="E75" s="14">
        <v>2</v>
      </c>
      <c r="F75" s="14">
        <v>10</v>
      </c>
      <c r="G75" s="14">
        <v>0</v>
      </c>
      <c r="H75" s="14">
        <v>11</v>
      </c>
      <c r="J75"/>
      <c r="K75" s="14"/>
      <c r="L75" s="14"/>
    </row>
    <row r="76" spans="1:12" ht="12.75">
      <c r="A76" t="s">
        <v>58</v>
      </c>
      <c r="B76" s="14">
        <v>1</v>
      </c>
      <c r="C76" s="14"/>
      <c r="D76" s="14">
        <v>1</v>
      </c>
      <c r="E76" s="14">
        <v>2</v>
      </c>
      <c r="F76" s="14">
        <v>6</v>
      </c>
      <c r="G76" s="14">
        <v>0</v>
      </c>
      <c r="H76" s="14">
        <v>4</v>
      </c>
      <c r="J76"/>
      <c r="K76" s="14"/>
      <c r="L76" s="14"/>
    </row>
    <row r="77" spans="1:12" ht="12.75">
      <c r="A77" t="s">
        <v>59</v>
      </c>
      <c r="B77" s="14">
        <v>7</v>
      </c>
      <c r="C77" s="14">
        <v>0</v>
      </c>
      <c r="D77" s="14">
        <v>1</v>
      </c>
      <c r="E77" s="14">
        <v>0</v>
      </c>
      <c r="F77" s="14">
        <v>77</v>
      </c>
      <c r="G77" s="14">
        <v>3</v>
      </c>
      <c r="H77" s="14">
        <v>10</v>
      </c>
      <c r="J77"/>
      <c r="K77" s="14"/>
      <c r="L77" s="14"/>
    </row>
    <row r="78" spans="1:12" ht="12.75">
      <c r="A78" t="s">
        <v>60</v>
      </c>
      <c r="B78" s="14">
        <v>2</v>
      </c>
      <c r="C78" s="14">
        <v>0</v>
      </c>
      <c r="D78" s="14">
        <v>2</v>
      </c>
      <c r="E78" s="14">
        <v>0</v>
      </c>
      <c r="F78" s="14">
        <v>19</v>
      </c>
      <c r="G78" s="14">
        <v>2</v>
      </c>
      <c r="H78" s="14">
        <v>5</v>
      </c>
      <c r="J78"/>
      <c r="K78" s="14"/>
      <c r="L78" s="14"/>
    </row>
    <row r="79" spans="1:12" ht="12.75">
      <c r="A79" t="s">
        <v>61</v>
      </c>
      <c r="B79" s="14">
        <v>5</v>
      </c>
      <c r="C79" s="14"/>
      <c r="D79" s="14">
        <v>1</v>
      </c>
      <c r="E79" s="14">
        <v>0</v>
      </c>
      <c r="F79" s="14">
        <v>76</v>
      </c>
      <c r="G79" s="14">
        <v>0</v>
      </c>
      <c r="H79" s="14">
        <v>22</v>
      </c>
      <c r="J79"/>
      <c r="K79" s="14"/>
      <c r="L79" s="14"/>
    </row>
    <row r="80" spans="1:12" ht="12.75">
      <c r="A80" t="s">
        <v>62</v>
      </c>
      <c r="B80" s="14">
        <v>0</v>
      </c>
      <c r="C80" s="14"/>
      <c r="D80" s="14">
        <v>2</v>
      </c>
      <c r="E80" s="14">
        <v>1</v>
      </c>
      <c r="F80" s="14">
        <v>6</v>
      </c>
      <c r="G80" s="14">
        <v>0</v>
      </c>
      <c r="H80" s="14">
        <v>4</v>
      </c>
      <c r="J80"/>
      <c r="K80" s="14"/>
      <c r="L80" s="14"/>
    </row>
    <row r="81" spans="1:12" ht="12.75">
      <c r="A81" t="s">
        <v>111</v>
      </c>
      <c r="B81" s="14">
        <v>10</v>
      </c>
      <c r="C81" s="14">
        <v>1</v>
      </c>
      <c r="D81" s="14">
        <v>2</v>
      </c>
      <c r="E81" s="14">
        <v>0</v>
      </c>
      <c r="F81" s="14">
        <v>41</v>
      </c>
      <c r="G81" s="14">
        <v>3</v>
      </c>
      <c r="H81" s="14">
        <v>3</v>
      </c>
      <c r="J81"/>
      <c r="K81" s="14"/>
      <c r="L81" s="14"/>
    </row>
    <row r="82" spans="1:12" ht="12.75">
      <c r="A82" t="s">
        <v>112</v>
      </c>
      <c r="B82" s="14">
        <v>7</v>
      </c>
      <c r="C82" s="14">
        <v>1</v>
      </c>
      <c r="D82" s="14">
        <v>2</v>
      </c>
      <c r="E82" s="14">
        <v>0</v>
      </c>
      <c r="F82" s="14">
        <v>27</v>
      </c>
      <c r="G82" s="14">
        <v>2</v>
      </c>
      <c r="H82" s="14">
        <v>3</v>
      </c>
      <c r="J82"/>
      <c r="K82" s="14"/>
      <c r="L82" s="14"/>
    </row>
    <row r="83" spans="1:12" ht="12.75">
      <c r="A83" t="s">
        <v>63</v>
      </c>
      <c r="B83" s="14">
        <v>8</v>
      </c>
      <c r="C83" s="14">
        <v>16</v>
      </c>
      <c r="D83" s="14">
        <v>1</v>
      </c>
      <c r="E83" s="14">
        <v>0</v>
      </c>
      <c r="F83" s="14">
        <v>48</v>
      </c>
      <c r="G83" s="14">
        <v>3</v>
      </c>
      <c r="H83" s="14">
        <v>14</v>
      </c>
      <c r="J83"/>
      <c r="K83" s="14"/>
      <c r="L83" s="14"/>
    </row>
    <row r="84" spans="1:12" ht="12.75">
      <c r="A84" t="s">
        <v>64</v>
      </c>
      <c r="B84" s="14">
        <v>7</v>
      </c>
      <c r="C84" s="14">
        <v>0</v>
      </c>
      <c r="D84" s="14">
        <v>1</v>
      </c>
      <c r="E84" s="14">
        <v>0</v>
      </c>
      <c r="F84" s="14">
        <v>20</v>
      </c>
      <c r="G84" s="14">
        <v>1</v>
      </c>
      <c r="H84" s="14">
        <v>9</v>
      </c>
      <c r="J84"/>
      <c r="K84" s="14"/>
      <c r="L84" s="14"/>
    </row>
    <row r="85" spans="1:12" ht="12.75">
      <c r="A85" t="s">
        <v>65</v>
      </c>
      <c r="B85" s="14">
        <v>0</v>
      </c>
      <c r="C85" s="14"/>
      <c r="D85" s="14">
        <v>2</v>
      </c>
      <c r="E85" s="14">
        <v>0</v>
      </c>
      <c r="F85" s="14">
        <v>5</v>
      </c>
      <c r="G85" s="14">
        <v>0</v>
      </c>
      <c r="H85" s="14">
        <v>2</v>
      </c>
      <c r="J85"/>
      <c r="K85" s="14"/>
      <c r="L85" s="14"/>
    </row>
    <row r="86" spans="1:12" ht="12.75">
      <c r="A86" t="s">
        <v>66</v>
      </c>
      <c r="B86" s="14">
        <v>0</v>
      </c>
      <c r="C86" s="14"/>
      <c r="D86" s="14">
        <v>2</v>
      </c>
      <c r="E86" s="14">
        <v>0</v>
      </c>
      <c r="F86" s="14">
        <v>5</v>
      </c>
      <c r="G86" s="14">
        <v>0</v>
      </c>
      <c r="H86" s="14">
        <v>2</v>
      </c>
      <c r="J86"/>
      <c r="K86" s="14"/>
      <c r="L86" s="14"/>
    </row>
    <row r="87" spans="1:12" ht="12.75">
      <c r="A87" t="s">
        <v>67</v>
      </c>
      <c r="B87" s="14">
        <v>0</v>
      </c>
      <c r="C87" s="14"/>
      <c r="D87" s="14">
        <v>2</v>
      </c>
      <c r="E87" s="14">
        <v>0</v>
      </c>
      <c r="F87" s="14">
        <v>5</v>
      </c>
      <c r="G87" s="14">
        <v>0</v>
      </c>
      <c r="H87" s="14">
        <v>2</v>
      </c>
      <c r="J87"/>
      <c r="K87" s="14"/>
      <c r="L87" s="14"/>
    </row>
    <row r="88" spans="1:12" ht="12.75">
      <c r="A88" t="s">
        <v>137</v>
      </c>
      <c r="B88" s="14">
        <v>6</v>
      </c>
      <c r="C88" s="14"/>
      <c r="D88" s="14">
        <v>1</v>
      </c>
      <c r="E88" s="14">
        <v>1</v>
      </c>
      <c r="F88" s="14">
        <v>3</v>
      </c>
      <c r="G88" s="14">
        <v>0</v>
      </c>
      <c r="H88" s="14">
        <v>2</v>
      </c>
      <c r="J88"/>
      <c r="K88" s="14"/>
      <c r="L88" s="14"/>
    </row>
    <row r="89" spans="1:12" ht="12.75">
      <c r="A89" t="s">
        <v>68</v>
      </c>
      <c r="B89" s="14">
        <v>10</v>
      </c>
      <c r="C89" s="14">
        <v>40</v>
      </c>
      <c r="D89" s="14">
        <v>1</v>
      </c>
      <c r="E89" s="14">
        <v>0</v>
      </c>
      <c r="F89" s="14">
        <v>198</v>
      </c>
      <c r="G89" s="14">
        <v>9</v>
      </c>
      <c r="H89" s="14">
        <v>19</v>
      </c>
      <c r="J89"/>
      <c r="K89" s="14"/>
      <c r="L89" s="14"/>
    </row>
    <row r="90" spans="1:12" ht="12.75">
      <c r="A90" t="s">
        <v>69</v>
      </c>
      <c r="B90" s="14">
        <v>0</v>
      </c>
      <c r="C90" s="14"/>
      <c r="D90" s="14">
        <v>2</v>
      </c>
      <c r="E90" s="14">
        <v>0</v>
      </c>
      <c r="F90" s="14">
        <v>5</v>
      </c>
      <c r="G90" s="14">
        <v>0</v>
      </c>
      <c r="H90" s="14">
        <v>2</v>
      </c>
      <c r="J90"/>
      <c r="K90" s="14"/>
      <c r="L90" s="14"/>
    </row>
    <row r="91" spans="1:12" ht="12.75">
      <c r="A91" t="s">
        <v>70</v>
      </c>
      <c r="B91" s="14">
        <v>0</v>
      </c>
      <c r="C91" s="14"/>
      <c r="D91" s="14">
        <v>2</v>
      </c>
      <c r="E91" s="14">
        <v>0</v>
      </c>
      <c r="F91" s="14">
        <v>5</v>
      </c>
      <c r="G91" s="14">
        <v>0</v>
      </c>
      <c r="H91" s="14">
        <v>2</v>
      </c>
      <c r="J91"/>
      <c r="K91" s="14"/>
      <c r="L91" s="14"/>
    </row>
    <row r="92" spans="1:12" ht="12.75">
      <c r="A92" t="s">
        <v>163</v>
      </c>
      <c r="B92" s="14">
        <v>7</v>
      </c>
      <c r="C92" s="14">
        <v>0</v>
      </c>
      <c r="D92" s="14">
        <v>2</v>
      </c>
      <c r="E92" s="14">
        <v>0</v>
      </c>
      <c r="F92" s="14">
        <v>24</v>
      </c>
      <c r="G92" s="14">
        <v>1</v>
      </c>
      <c r="H92" s="14">
        <v>8</v>
      </c>
      <c r="J92"/>
      <c r="K92" s="14"/>
      <c r="L92" s="14"/>
    </row>
    <row r="93" spans="1:12" ht="12.75">
      <c r="A93" t="s">
        <v>71</v>
      </c>
      <c r="B93" s="14">
        <v>0</v>
      </c>
      <c r="C93" s="14"/>
      <c r="D93" s="14">
        <v>2</v>
      </c>
      <c r="E93" s="14">
        <v>0</v>
      </c>
      <c r="F93" s="14">
        <v>5</v>
      </c>
      <c r="G93" s="14">
        <v>0</v>
      </c>
      <c r="H93" s="14">
        <v>2</v>
      </c>
      <c r="J93"/>
      <c r="K93" s="14"/>
      <c r="L93" s="14"/>
    </row>
    <row r="94" spans="1:12" ht="12.75">
      <c r="A94" t="s">
        <v>164</v>
      </c>
      <c r="B94" s="14">
        <v>3</v>
      </c>
      <c r="C94" s="14"/>
      <c r="D94" s="14">
        <v>1</v>
      </c>
      <c r="E94" s="14">
        <v>0</v>
      </c>
      <c r="F94" s="14">
        <v>13</v>
      </c>
      <c r="G94" s="14">
        <v>1</v>
      </c>
      <c r="H94" s="14">
        <v>1</v>
      </c>
      <c r="J94"/>
      <c r="K94" s="14"/>
      <c r="L94" s="14"/>
    </row>
    <row r="95" spans="1:12" ht="12.75">
      <c r="A95" t="s">
        <v>159</v>
      </c>
      <c r="B95" s="14">
        <v>25</v>
      </c>
      <c r="C95" s="14">
        <v>0</v>
      </c>
      <c r="D95" s="14">
        <v>2</v>
      </c>
      <c r="E95" s="14">
        <v>0</v>
      </c>
      <c r="F95" s="14">
        <v>173</v>
      </c>
      <c r="G95" s="14">
        <v>2</v>
      </c>
      <c r="H95" s="14">
        <v>48</v>
      </c>
      <c r="J95"/>
      <c r="K95" s="14"/>
      <c r="L95" s="14"/>
    </row>
    <row r="96" spans="1:12" ht="12.75">
      <c r="A96" t="s">
        <v>172</v>
      </c>
      <c r="B96" s="14">
        <v>4</v>
      </c>
      <c r="C96" s="14"/>
      <c r="D96" s="14">
        <v>2</v>
      </c>
      <c r="E96" s="14">
        <v>0</v>
      </c>
      <c r="F96" s="14">
        <v>12</v>
      </c>
      <c r="G96" s="14">
        <v>0</v>
      </c>
      <c r="H96" s="14">
        <v>2</v>
      </c>
      <c r="J96"/>
      <c r="K96" s="14"/>
      <c r="L96" s="14"/>
    </row>
    <row r="97" spans="1:12" ht="12.75">
      <c r="A97" t="s">
        <v>160</v>
      </c>
      <c r="B97" s="14">
        <v>22</v>
      </c>
      <c r="C97" s="14">
        <v>0</v>
      </c>
      <c r="D97" s="14">
        <v>1</v>
      </c>
      <c r="E97" s="14">
        <v>0</v>
      </c>
      <c r="F97" s="14">
        <v>259</v>
      </c>
      <c r="G97" s="14">
        <v>1</v>
      </c>
      <c r="H97" s="14">
        <v>52</v>
      </c>
      <c r="J97"/>
      <c r="K97" s="14"/>
      <c r="L97" s="14"/>
    </row>
    <row r="98" spans="1:12" ht="12.75">
      <c r="A98" t="s">
        <v>72</v>
      </c>
      <c r="B98" s="14">
        <v>3</v>
      </c>
      <c r="C98" s="14">
        <v>17</v>
      </c>
      <c r="D98" s="14">
        <v>1</v>
      </c>
      <c r="E98" s="14">
        <v>0</v>
      </c>
      <c r="F98" s="14">
        <v>125</v>
      </c>
      <c r="G98" s="14">
        <v>5</v>
      </c>
      <c r="H98" s="14">
        <v>26</v>
      </c>
      <c r="J98"/>
      <c r="K98" s="14"/>
      <c r="L98" s="14"/>
    </row>
    <row r="99" spans="1:12" ht="12.75">
      <c r="A99" t="s">
        <v>113</v>
      </c>
      <c r="B99" s="14">
        <v>15</v>
      </c>
      <c r="C99" s="14"/>
      <c r="D99" s="14">
        <v>2</v>
      </c>
      <c r="E99" s="14">
        <v>0</v>
      </c>
      <c r="F99" s="14">
        <v>147</v>
      </c>
      <c r="G99" s="14">
        <v>0</v>
      </c>
      <c r="H99" s="14">
        <v>3</v>
      </c>
      <c r="J99"/>
      <c r="K99" s="14"/>
      <c r="L99" s="14"/>
    </row>
    <row r="100" spans="1:12" ht="12.75">
      <c r="A100" t="s">
        <v>114</v>
      </c>
      <c r="B100" s="14">
        <v>12</v>
      </c>
      <c r="C100" s="14"/>
      <c r="D100" s="14">
        <v>2</v>
      </c>
      <c r="E100" s="14">
        <v>0</v>
      </c>
      <c r="F100" s="14">
        <v>49</v>
      </c>
      <c r="G100" s="14">
        <v>0</v>
      </c>
      <c r="H100" s="14">
        <v>3</v>
      </c>
      <c r="J100"/>
      <c r="K100" s="14"/>
      <c r="L100" s="14"/>
    </row>
    <row r="101" spans="1:12" ht="12.75">
      <c r="A101" t="s">
        <v>115</v>
      </c>
      <c r="B101" s="14">
        <v>11</v>
      </c>
      <c r="C101" s="14"/>
      <c r="D101" s="14">
        <v>2</v>
      </c>
      <c r="E101" s="14">
        <v>0</v>
      </c>
      <c r="F101" s="14">
        <v>39</v>
      </c>
      <c r="G101" s="14">
        <v>0</v>
      </c>
      <c r="H101" s="14">
        <v>3</v>
      </c>
      <c r="J101"/>
      <c r="K101" s="14"/>
      <c r="L101" s="14"/>
    </row>
    <row r="102" spans="1:12" ht="12.75">
      <c r="A102" t="s">
        <v>116</v>
      </c>
      <c r="B102" s="14">
        <v>10</v>
      </c>
      <c r="C102" s="14"/>
      <c r="D102" s="14">
        <v>2</v>
      </c>
      <c r="E102" s="14">
        <v>0</v>
      </c>
      <c r="F102" s="14">
        <v>39</v>
      </c>
      <c r="G102" s="14">
        <v>0</v>
      </c>
      <c r="H102" s="14">
        <v>3</v>
      </c>
      <c r="J102"/>
      <c r="K102" s="14"/>
      <c r="L102" s="14"/>
    </row>
    <row r="103" spans="1:12" ht="12.75">
      <c r="A103" t="s">
        <v>167</v>
      </c>
      <c r="B103" s="14">
        <v>1</v>
      </c>
      <c r="C103" s="14">
        <v>0</v>
      </c>
      <c r="D103" s="14">
        <v>1</v>
      </c>
      <c r="E103" s="14">
        <v>0</v>
      </c>
      <c r="F103" s="14">
        <v>33</v>
      </c>
      <c r="G103" s="14">
        <v>1</v>
      </c>
      <c r="H103" s="14">
        <v>13</v>
      </c>
      <c r="J103"/>
      <c r="K103" s="14"/>
      <c r="L103" s="14"/>
    </row>
    <row r="104" spans="1:12" ht="12.75">
      <c r="A104" t="s">
        <v>168</v>
      </c>
      <c r="B104" s="14">
        <v>3</v>
      </c>
      <c r="C104" s="14">
        <v>0</v>
      </c>
      <c r="D104" s="14">
        <v>1</v>
      </c>
      <c r="E104" s="14">
        <v>0</v>
      </c>
      <c r="F104" s="14">
        <v>10</v>
      </c>
      <c r="G104" s="14">
        <v>1</v>
      </c>
      <c r="H104" s="14">
        <v>3</v>
      </c>
      <c r="J104"/>
      <c r="K104" s="14"/>
      <c r="L104" s="14"/>
    </row>
    <row r="105" spans="1:12" ht="12.75">
      <c r="A105" t="s">
        <v>92</v>
      </c>
      <c r="B105" s="14">
        <v>7</v>
      </c>
      <c r="C105" s="14">
        <v>0</v>
      </c>
      <c r="D105" s="14">
        <v>3</v>
      </c>
      <c r="E105" s="14">
        <v>0</v>
      </c>
      <c r="F105" s="14">
        <v>40</v>
      </c>
      <c r="G105" s="14">
        <v>2</v>
      </c>
      <c r="H105" s="14">
        <v>6</v>
      </c>
      <c r="J105"/>
      <c r="K105" s="14"/>
      <c r="L105" s="14"/>
    </row>
    <row r="106" spans="1:12" ht="12.75">
      <c r="A106" t="s">
        <v>93</v>
      </c>
      <c r="B106" s="14">
        <v>0</v>
      </c>
      <c r="C106" s="14">
        <v>0</v>
      </c>
      <c r="D106" s="14">
        <v>1</v>
      </c>
      <c r="E106" s="14">
        <v>0</v>
      </c>
      <c r="F106" s="14">
        <v>17</v>
      </c>
      <c r="G106" s="14">
        <v>5</v>
      </c>
      <c r="H106" s="14">
        <v>5</v>
      </c>
      <c r="J106"/>
      <c r="K106" s="14"/>
      <c r="L106" s="14"/>
    </row>
    <row r="107" spans="1:12" ht="12.75">
      <c r="A107" t="s">
        <v>94</v>
      </c>
      <c r="B107" s="14">
        <v>0</v>
      </c>
      <c r="C107" s="14"/>
      <c r="D107" s="14">
        <v>2</v>
      </c>
      <c r="E107" s="14">
        <v>0</v>
      </c>
      <c r="F107" s="14">
        <v>5</v>
      </c>
      <c r="G107" s="14">
        <v>0</v>
      </c>
      <c r="H107" s="14">
        <v>2</v>
      </c>
      <c r="J107"/>
      <c r="K107" s="14"/>
      <c r="L107" s="14"/>
    </row>
    <row r="108" spans="1:12" ht="12.75">
      <c r="A108" t="s">
        <v>95</v>
      </c>
      <c r="B108" s="14">
        <v>5</v>
      </c>
      <c r="C108" s="14">
        <v>0</v>
      </c>
      <c r="D108" s="14">
        <v>2</v>
      </c>
      <c r="E108" s="14">
        <v>0</v>
      </c>
      <c r="F108" s="14">
        <v>48</v>
      </c>
      <c r="G108" s="14">
        <v>1</v>
      </c>
      <c r="H108" s="14">
        <v>31</v>
      </c>
      <c r="J108"/>
      <c r="K108" s="14"/>
      <c r="L108" s="14"/>
    </row>
    <row r="109" spans="1:12" ht="12.75">
      <c r="A109" t="s">
        <v>134</v>
      </c>
      <c r="B109" s="14">
        <v>3</v>
      </c>
      <c r="C109" s="14">
        <v>37</v>
      </c>
      <c r="D109" s="14">
        <v>1</v>
      </c>
      <c r="E109" s="14">
        <v>2</v>
      </c>
      <c r="F109" s="14">
        <v>42</v>
      </c>
      <c r="G109" s="14">
        <v>4</v>
      </c>
      <c r="H109" s="14">
        <v>21</v>
      </c>
      <c r="J109"/>
      <c r="K109" s="14"/>
      <c r="L109" s="14"/>
    </row>
    <row r="110" spans="1:12" ht="12.75">
      <c r="A110" t="s">
        <v>135</v>
      </c>
      <c r="B110" s="14">
        <v>1</v>
      </c>
      <c r="C110" s="14"/>
      <c r="D110" s="14">
        <v>2</v>
      </c>
      <c r="E110" s="14">
        <v>0</v>
      </c>
      <c r="F110" s="14">
        <v>17</v>
      </c>
      <c r="G110" s="14">
        <v>0</v>
      </c>
      <c r="H110" s="14">
        <v>14</v>
      </c>
      <c r="J110"/>
      <c r="K110" s="14"/>
      <c r="L110" s="14"/>
    </row>
    <row r="111" spans="1:12" ht="12.75">
      <c r="A111" t="s">
        <v>136</v>
      </c>
      <c r="B111" s="14">
        <v>1</v>
      </c>
      <c r="C111" s="14"/>
      <c r="D111" s="14">
        <v>2</v>
      </c>
      <c r="E111" s="14">
        <v>0</v>
      </c>
      <c r="F111" s="14">
        <v>21</v>
      </c>
      <c r="G111" s="14">
        <v>0</v>
      </c>
      <c r="H111" s="14">
        <v>14</v>
      </c>
      <c r="J111"/>
      <c r="K111" s="14"/>
      <c r="L111" s="14"/>
    </row>
    <row r="112" spans="1:12" ht="12.75">
      <c r="A112" t="s">
        <v>96</v>
      </c>
      <c r="B112" s="14">
        <v>6</v>
      </c>
      <c r="C112" s="14">
        <v>0</v>
      </c>
      <c r="D112" s="14">
        <v>1</v>
      </c>
      <c r="E112" s="14">
        <v>0</v>
      </c>
      <c r="F112" s="14">
        <v>87</v>
      </c>
      <c r="G112" s="14">
        <v>3</v>
      </c>
      <c r="H112" s="14">
        <v>17</v>
      </c>
      <c r="J112"/>
      <c r="K112" s="14"/>
      <c r="L112" s="14"/>
    </row>
    <row r="113" spans="1:12" ht="12.75">
      <c r="A113" t="s">
        <v>97</v>
      </c>
      <c r="B113" s="14">
        <v>14</v>
      </c>
      <c r="C113" s="14">
        <v>0</v>
      </c>
      <c r="D113" s="14">
        <v>1</v>
      </c>
      <c r="E113" s="14">
        <v>0</v>
      </c>
      <c r="F113" s="14">
        <v>142</v>
      </c>
      <c r="G113" s="14">
        <v>2</v>
      </c>
      <c r="H113" s="14">
        <v>13</v>
      </c>
      <c r="J113"/>
      <c r="K113" s="14"/>
      <c r="L113" s="14"/>
    </row>
    <row r="114" spans="1:12" ht="12.75">
      <c r="A114" t="s">
        <v>138</v>
      </c>
      <c r="B114" s="14">
        <v>1</v>
      </c>
      <c r="C114" s="14"/>
      <c r="D114" s="14">
        <v>1</v>
      </c>
      <c r="E114" s="14">
        <v>5</v>
      </c>
      <c r="F114" s="14">
        <v>5</v>
      </c>
      <c r="G114" s="14">
        <v>0</v>
      </c>
      <c r="H114" s="14">
        <v>5</v>
      </c>
      <c r="J114"/>
      <c r="K114" s="14"/>
      <c r="L114" s="14"/>
    </row>
    <row r="115" spans="1:12" ht="12.75">
      <c r="A115" t="s">
        <v>98</v>
      </c>
      <c r="B115" s="14">
        <v>8</v>
      </c>
      <c r="C115" s="14">
        <v>14</v>
      </c>
      <c r="D115" s="14">
        <v>1</v>
      </c>
      <c r="E115" s="14">
        <v>0</v>
      </c>
      <c r="F115" s="14">
        <v>45</v>
      </c>
      <c r="G115" s="14">
        <v>3</v>
      </c>
      <c r="H115" s="14">
        <v>13</v>
      </c>
      <c r="J115"/>
      <c r="K115" s="14"/>
      <c r="L115" s="14"/>
    </row>
    <row r="116" spans="1:12" ht="12.75">
      <c r="A116" t="s">
        <v>177</v>
      </c>
      <c r="B116" s="14">
        <v>9</v>
      </c>
      <c r="C116" s="14">
        <v>0</v>
      </c>
      <c r="D116" s="14">
        <v>1</v>
      </c>
      <c r="E116" s="14">
        <v>0</v>
      </c>
      <c r="F116" s="14">
        <v>30</v>
      </c>
      <c r="G116" s="14">
        <v>2</v>
      </c>
      <c r="H116" s="14">
        <v>9</v>
      </c>
      <c r="J116"/>
      <c r="K116" s="14"/>
      <c r="L116" s="14"/>
    </row>
    <row r="117" spans="1:12" ht="12.75">
      <c r="A117" t="s">
        <v>99</v>
      </c>
      <c r="B117" s="14">
        <v>6</v>
      </c>
      <c r="C117" s="14">
        <v>0</v>
      </c>
      <c r="D117" s="14">
        <v>1</v>
      </c>
      <c r="E117" s="14">
        <v>0</v>
      </c>
      <c r="F117" s="14">
        <v>83</v>
      </c>
      <c r="G117" s="14">
        <v>3</v>
      </c>
      <c r="H117" s="14">
        <v>17</v>
      </c>
      <c r="J117"/>
      <c r="K117" s="14"/>
      <c r="L117" s="14"/>
    </row>
    <row r="118" spans="1:12" ht="12.75">
      <c r="A118" t="s">
        <v>178</v>
      </c>
      <c r="B118" s="14">
        <v>14</v>
      </c>
      <c r="C118" s="14">
        <v>0</v>
      </c>
      <c r="D118" s="14">
        <v>1</v>
      </c>
      <c r="E118" s="14">
        <v>0</v>
      </c>
      <c r="F118" s="14">
        <v>151</v>
      </c>
      <c r="G118" s="14">
        <v>2</v>
      </c>
      <c r="H118" s="14">
        <v>13</v>
      </c>
      <c r="J118"/>
      <c r="K118" s="14"/>
      <c r="L118" s="14"/>
    </row>
    <row r="119" spans="1:12" ht="12.75">
      <c r="A119" t="s">
        <v>100</v>
      </c>
      <c r="B119" s="14">
        <v>0</v>
      </c>
      <c r="C119" s="14"/>
      <c r="D119" s="14">
        <v>2</v>
      </c>
      <c r="E119" s="14">
        <v>0</v>
      </c>
      <c r="F119" s="14">
        <v>5</v>
      </c>
      <c r="G119" s="14">
        <v>0</v>
      </c>
      <c r="H119" s="14">
        <v>2</v>
      </c>
      <c r="J119"/>
      <c r="K119" s="14"/>
      <c r="L119" s="14"/>
    </row>
    <row r="120" spans="1:12" ht="12.75">
      <c r="A120" t="s">
        <v>117</v>
      </c>
      <c r="B120" s="14">
        <v>11</v>
      </c>
      <c r="C120" s="14"/>
      <c r="D120" s="14">
        <v>2</v>
      </c>
      <c r="E120" s="14">
        <v>0</v>
      </c>
      <c r="F120" s="14">
        <v>39</v>
      </c>
      <c r="G120" s="14">
        <v>0</v>
      </c>
      <c r="H120" s="14">
        <v>3</v>
      </c>
      <c r="J120"/>
      <c r="K120" s="14"/>
      <c r="L120" s="14"/>
    </row>
    <row r="121" spans="1:12" ht="12.75">
      <c r="A121" t="s">
        <v>118</v>
      </c>
      <c r="B121" s="14">
        <v>9</v>
      </c>
      <c r="C121" s="14"/>
      <c r="D121" s="14">
        <v>2</v>
      </c>
      <c r="E121" s="14">
        <v>0</v>
      </c>
      <c r="F121" s="14">
        <v>47</v>
      </c>
      <c r="G121" s="14">
        <v>0</v>
      </c>
      <c r="H121" s="14">
        <v>3</v>
      </c>
      <c r="J121"/>
      <c r="K121" s="14"/>
      <c r="L121" s="14"/>
    </row>
    <row r="122" spans="1:16" ht="12.75">
      <c r="A122" t="s">
        <v>119</v>
      </c>
      <c r="B122" s="14">
        <v>12</v>
      </c>
      <c r="C122" s="14">
        <v>1</v>
      </c>
      <c r="D122" s="14">
        <v>2</v>
      </c>
      <c r="E122" s="14">
        <v>0</v>
      </c>
      <c r="F122" s="14">
        <v>75</v>
      </c>
      <c r="G122" s="14">
        <v>1</v>
      </c>
      <c r="H122" s="14">
        <v>3</v>
      </c>
      <c r="J122"/>
      <c r="K122" s="14"/>
      <c r="L122" s="14"/>
      <c r="M122"/>
      <c r="N122"/>
      <c r="O122"/>
      <c r="P122"/>
    </row>
    <row r="123" spans="1:16" ht="12.75">
      <c r="A123" t="s">
        <v>120</v>
      </c>
      <c r="B123" s="14">
        <v>8</v>
      </c>
      <c r="C123" s="14"/>
      <c r="D123" s="14">
        <v>2</v>
      </c>
      <c r="E123" s="14">
        <v>0</v>
      </c>
      <c r="F123" s="14">
        <v>33</v>
      </c>
      <c r="G123" s="14">
        <v>0</v>
      </c>
      <c r="H123" s="14">
        <v>3</v>
      </c>
      <c r="J123"/>
      <c r="K123" s="14"/>
      <c r="L123" s="14"/>
      <c r="M123"/>
      <c r="N123"/>
      <c r="O123"/>
      <c r="P123"/>
    </row>
    <row r="124" spans="1:16" ht="12.75">
      <c r="A124" t="s">
        <v>121</v>
      </c>
      <c r="B124" s="14">
        <v>10</v>
      </c>
      <c r="C124" s="14"/>
      <c r="D124" s="14">
        <v>2</v>
      </c>
      <c r="E124" s="14">
        <v>0</v>
      </c>
      <c r="F124" s="14">
        <v>37</v>
      </c>
      <c r="G124" s="14">
        <v>0</v>
      </c>
      <c r="H124" s="14">
        <v>3</v>
      </c>
      <c r="I124"/>
      <c r="J124"/>
      <c r="K124" s="14"/>
      <c r="L124" s="14"/>
      <c r="M124"/>
      <c r="N124"/>
      <c r="O124"/>
      <c r="P124"/>
    </row>
    <row r="125" spans="1:16" ht="12.75">
      <c r="A125" t="s">
        <v>101</v>
      </c>
      <c r="B125" s="14">
        <v>0</v>
      </c>
      <c r="C125" s="14"/>
      <c r="D125" s="14">
        <v>2</v>
      </c>
      <c r="E125" s="14">
        <v>0</v>
      </c>
      <c r="F125" s="14">
        <v>14</v>
      </c>
      <c r="G125" s="14">
        <v>0</v>
      </c>
      <c r="H125" s="14">
        <v>8</v>
      </c>
      <c r="I125"/>
      <c r="J125"/>
      <c r="K125" s="14"/>
      <c r="L125" s="14"/>
      <c r="M125"/>
      <c r="N125"/>
      <c r="O125"/>
      <c r="P125"/>
    </row>
    <row r="126" spans="1:16" ht="12.75">
      <c r="A126" t="s">
        <v>122</v>
      </c>
      <c r="B126" s="14">
        <v>8</v>
      </c>
      <c r="C126" s="14"/>
      <c r="D126" s="14">
        <v>2</v>
      </c>
      <c r="E126" s="14">
        <v>0</v>
      </c>
      <c r="F126" s="14">
        <v>27</v>
      </c>
      <c r="G126" s="14">
        <v>0</v>
      </c>
      <c r="H126" s="14">
        <v>3</v>
      </c>
      <c r="I126"/>
      <c r="J126"/>
      <c r="K126" s="14"/>
      <c r="L126" s="14"/>
      <c r="M126"/>
      <c r="N126"/>
      <c r="O126"/>
      <c r="P126"/>
    </row>
    <row r="127" spans="1:16" ht="12.75">
      <c r="A127" t="s">
        <v>123</v>
      </c>
      <c r="B127" s="14">
        <v>14</v>
      </c>
      <c r="C127" s="14"/>
      <c r="D127" s="14">
        <v>2</v>
      </c>
      <c r="E127" s="14">
        <v>0</v>
      </c>
      <c r="F127" s="14">
        <v>53</v>
      </c>
      <c r="G127" s="14">
        <v>0</v>
      </c>
      <c r="H127" s="14">
        <v>3</v>
      </c>
      <c r="I127"/>
      <c r="J127"/>
      <c r="K127" s="14"/>
      <c r="L127" s="14"/>
      <c r="M127"/>
      <c r="N127"/>
      <c r="O127"/>
      <c r="P127"/>
    </row>
    <row r="128" spans="1:16" ht="12.75">
      <c r="A128" t="s">
        <v>124</v>
      </c>
      <c r="B128" s="14">
        <v>12</v>
      </c>
      <c r="C128" s="14">
        <v>1</v>
      </c>
      <c r="D128" s="14">
        <v>2</v>
      </c>
      <c r="E128" s="14">
        <v>0</v>
      </c>
      <c r="F128" s="14">
        <v>55</v>
      </c>
      <c r="G128" s="14">
        <v>1</v>
      </c>
      <c r="H128" s="14">
        <v>3</v>
      </c>
      <c r="I128"/>
      <c r="J128"/>
      <c r="K128" s="14"/>
      <c r="L128" s="14"/>
      <c r="M128"/>
      <c r="N128"/>
      <c r="O128"/>
      <c r="P128"/>
    </row>
    <row r="129" spans="1:16" ht="12.75">
      <c r="A129" t="s">
        <v>179</v>
      </c>
      <c r="B129" s="14">
        <v>7</v>
      </c>
      <c r="C129" s="14"/>
      <c r="D129" s="14">
        <v>2</v>
      </c>
      <c r="E129" s="14">
        <v>0</v>
      </c>
      <c r="F129" s="14">
        <v>24</v>
      </c>
      <c r="G129" s="14">
        <v>0</v>
      </c>
      <c r="H129" s="14">
        <v>3</v>
      </c>
      <c r="I129"/>
      <c r="J129"/>
      <c r="K129" s="14"/>
      <c r="L129" s="14"/>
      <c r="M129"/>
      <c r="N129"/>
      <c r="O129"/>
      <c r="P129"/>
    </row>
    <row r="130" spans="1:16" ht="12.75">
      <c r="A130" t="s">
        <v>180</v>
      </c>
      <c r="B130" s="14">
        <v>13</v>
      </c>
      <c r="C130" s="14"/>
      <c r="D130" s="14">
        <v>2</v>
      </c>
      <c r="E130" s="14">
        <v>0</v>
      </c>
      <c r="F130" s="14">
        <v>52</v>
      </c>
      <c r="G130" s="14">
        <v>0</v>
      </c>
      <c r="H130" s="14">
        <v>3</v>
      </c>
      <c r="I130"/>
      <c r="J130"/>
      <c r="K130" s="14"/>
      <c r="L130" s="14"/>
      <c r="M130"/>
      <c r="N130"/>
      <c r="O130"/>
      <c r="P130"/>
    </row>
    <row r="131" spans="1:16" ht="12.75">
      <c r="A131" t="s">
        <v>181</v>
      </c>
      <c r="B131" s="14">
        <v>12</v>
      </c>
      <c r="C131" s="14">
        <v>1</v>
      </c>
      <c r="D131" s="14">
        <v>2</v>
      </c>
      <c r="E131" s="14">
        <v>0</v>
      </c>
      <c r="F131" s="14">
        <v>59</v>
      </c>
      <c r="G131" s="14">
        <v>1</v>
      </c>
      <c r="H131" s="14">
        <v>3</v>
      </c>
      <c r="I131"/>
      <c r="J131"/>
      <c r="K131" s="14"/>
      <c r="L131" s="14"/>
      <c r="M131"/>
      <c r="N131"/>
      <c r="O131"/>
      <c r="P131"/>
    </row>
    <row r="132" spans="1:16" ht="12.75">
      <c r="A132" t="s">
        <v>182</v>
      </c>
      <c r="B132" s="14">
        <v>7</v>
      </c>
      <c r="C132" s="14"/>
      <c r="D132" s="14">
        <v>2</v>
      </c>
      <c r="E132" s="14">
        <v>0</v>
      </c>
      <c r="F132" s="14">
        <v>24</v>
      </c>
      <c r="G132" s="14">
        <v>0</v>
      </c>
      <c r="H132" s="14">
        <v>3</v>
      </c>
      <c r="I132"/>
      <c r="J132"/>
      <c r="K132" s="14"/>
      <c r="L132" s="14"/>
      <c r="M132"/>
      <c r="N132"/>
      <c r="O132"/>
      <c r="P132"/>
    </row>
    <row r="133" spans="1:16" ht="12.75">
      <c r="A133" t="s">
        <v>183</v>
      </c>
      <c r="B133" s="14">
        <v>13</v>
      </c>
      <c r="C133" s="14"/>
      <c r="D133" s="14">
        <v>2</v>
      </c>
      <c r="E133" s="14">
        <v>0</v>
      </c>
      <c r="F133" s="14">
        <v>52</v>
      </c>
      <c r="G133" s="14">
        <v>0</v>
      </c>
      <c r="H133" s="14">
        <v>3</v>
      </c>
      <c r="I133"/>
      <c r="J133"/>
      <c r="K133" s="14"/>
      <c r="L133" s="14"/>
      <c r="M133"/>
      <c r="N133"/>
      <c r="O133"/>
      <c r="P133"/>
    </row>
    <row r="134" spans="1:12" ht="12.75">
      <c r="A134" t="s">
        <v>184</v>
      </c>
      <c r="B134" s="14">
        <v>12</v>
      </c>
      <c r="C134" s="14">
        <v>1</v>
      </c>
      <c r="D134" s="14">
        <v>2</v>
      </c>
      <c r="E134" s="14">
        <v>0</v>
      </c>
      <c r="F134" s="14">
        <v>59</v>
      </c>
      <c r="G134" s="14">
        <v>1</v>
      </c>
      <c r="H134" s="14">
        <v>3</v>
      </c>
      <c r="J134"/>
      <c r="K134" s="14"/>
      <c r="L134" s="14"/>
    </row>
    <row r="135" spans="1:8" ht="12.75">
      <c r="A135" s="11"/>
      <c r="B135" s="23">
        <f>SUM(B3:B134)</f>
        <v>888</v>
      </c>
      <c r="C135" s="23">
        <f>SUM(C3:C134)</f>
        <v>1301</v>
      </c>
      <c r="D135" s="23">
        <f>MAX(D3:D134)</f>
        <v>3</v>
      </c>
      <c r="E135" s="23">
        <f>SUM(E3:E134)</f>
        <v>76</v>
      </c>
      <c r="F135" s="23">
        <f>SUM(F3:F134)</f>
        <v>7717</v>
      </c>
      <c r="G135" s="23">
        <f>SUM(G3:G134)</f>
        <v>248</v>
      </c>
      <c r="H135" s="24">
        <f>SUM(H3:H134)</f>
        <v>1638</v>
      </c>
    </row>
    <row r="136" spans="10:17" ht="12.75">
      <c r="J136" s="13"/>
      <c r="K136" s="13"/>
      <c r="L136" s="13"/>
      <c r="M136" s="13"/>
      <c r="N136" s="13"/>
      <c r="O136" s="13"/>
      <c r="P136" s="13"/>
      <c r="Q136" s="13"/>
    </row>
    <row r="137" ht="12.75">
      <c r="A137" s="1"/>
    </row>
    <row r="141" ht="12.75">
      <c r="A141" s="1"/>
    </row>
    <row r="142" spans="1:8" ht="12.75">
      <c r="A142" s="31"/>
      <c r="B142" s="31"/>
      <c r="C142" s="31"/>
      <c r="D142" s="31"/>
      <c r="E142" s="31"/>
      <c r="F142" s="31"/>
      <c r="G142" s="31"/>
      <c r="H142" s="31"/>
    </row>
    <row r="143" ht="12.75">
      <c r="A143" s="1" t="s">
        <v>13</v>
      </c>
    </row>
    <row r="144" spans="1:11" s="10" customFormat="1" ht="37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s="10" customFormat="1" ht="24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s="10" customFormat="1" ht="24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s="10" customFormat="1" ht="24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s="10" customFormat="1" ht="24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s="10" customFormat="1" ht="24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s="10" customFormat="1" ht="24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s="10" customFormat="1" ht="24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s="10" customFormat="1" ht="24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s="10" customFormat="1" ht="24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</sheetData>
  <mergeCells count="11">
    <mergeCell ref="A151:K151"/>
    <mergeCell ref="A152:K152"/>
    <mergeCell ref="A153:K153"/>
    <mergeCell ref="A147:K147"/>
    <mergeCell ref="A148:K148"/>
    <mergeCell ref="A149:K149"/>
    <mergeCell ref="A150:K150"/>
    <mergeCell ref="A142:H142"/>
    <mergeCell ref="A144:K144"/>
    <mergeCell ref="A145:K145"/>
    <mergeCell ref="A146:K1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Eduardo Magno</cp:lastModifiedBy>
  <cp:lastPrinted>2005-09-27T01:33:34Z</cp:lastPrinted>
  <dcterms:created xsi:type="dcterms:W3CDTF">2003-11-19T17:27:21Z</dcterms:created>
  <dcterms:modified xsi:type="dcterms:W3CDTF">2006-09-28T04:46:05Z</dcterms:modified>
  <cp:category/>
  <cp:version/>
  <cp:contentType/>
  <cp:contentStatus/>
</cp:coreProperties>
</file>